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 tabRatio="630"/>
  </bookViews>
  <sheets>
    <sheet name="主要经济指标" sheetId="1" r:id="rId1"/>
  </sheets>
  <calcPr calcId="124519"/>
</workbook>
</file>

<file path=xl/calcChain.xml><?xml version="1.0" encoding="utf-8"?>
<calcChain xmlns="http://schemas.openxmlformats.org/spreadsheetml/2006/main">
  <c r="E24" i="1"/>
  <c r="E23"/>
  <c r="E22"/>
  <c r="E21"/>
  <c r="E20"/>
  <c r="E19"/>
  <c r="E18"/>
  <c r="E17"/>
  <c r="E16"/>
</calcChain>
</file>

<file path=xl/sharedStrings.xml><?xml version="1.0" encoding="utf-8"?>
<sst xmlns="http://schemas.openxmlformats.org/spreadsheetml/2006/main" count="52" uniqueCount="31">
  <si>
    <t>指   标</t>
  </si>
  <si>
    <t>单位</t>
  </si>
  <si>
    <t>去年同期累计</t>
  </si>
  <si>
    <t>累计同比±%</t>
  </si>
  <si>
    <t>万元</t>
  </si>
  <si>
    <t>第一产业</t>
  </si>
  <si>
    <t>第二产业</t>
  </si>
  <si>
    <t># 工业</t>
  </si>
  <si>
    <t>第三产业</t>
  </si>
  <si>
    <t>2、农林牧渔业总产值（1-6月）</t>
  </si>
  <si>
    <t xml:space="preserve">     农林牧渔业增加值</t>
  </si>
  <si>
    <t>3、规模以上工业总产值</t>
  </si>
  <si>
    <t xml:space="preserve">   #规模以上工业增加值</t>
  </si>
  <si>
    <t xml:space="preserve">4、固定资产投资                  </t>
  </si>
  <si>
    <t>-</t>
  </si>
  <si>
    <t xml:space="preserve">        #工业投资</t>
  </si>
  <si>
    <t>5、社会消费品零售总额</t>
  </si>
  <si>
    <t>6、地方一般公共预算收入</t>
  </si>
  <si>
    <t>万美元</t>
  </si>
  <si>
    <t xml:space="preserve">     #住户存款余额</t>
  </si>
  <si>
    <t>万度</t>
  </si>
  <si>
    <t xml:space="preserve">   #工业用电量</t>
  </si>
  <si>
    <t>1、地区生产总值（1-6月）</t>
  </si>
  <si>
    <r>
      <t>7</t>
    </r>
    <r>
      <rPr>
        <sz val="12"/>
        <rFont val="宋体"/>
        <family val="3"/>
        <charset val="134"/>
      </rPr>
      <t>、税务收入</t>
    </r>
  </si>
  <si>
    <r>
      <t>8</t>
    </r>
    <r>
      <rPr>
        <sz val="12"/>
        <rFont val="宋体"/>
        <family val="3"/>
        <charset val="134"/>
      </rPr>
      <t>、外贸进出口总额</t>
    </r>
  </si>
  <si>
    <r>
      <t>9</t>
    </r>
    <r>
      <rPr>
        <sz val="12"/>
        <rFont val="宋体"/>
        <family val="3"/>
        <charset val="134"/>
      </rPr>
      <t>、实际利用外资</t>
    </r>
  </si>
  <si>
    <r>
      <t>10</t>
    </r>
    <r>
      <rPr>
        <sz val="12"/>
        <rFont val="宋体"/>
        <family val="3"/>
        <charset val="134"/>
      </rPr>
      <t>、金融机构本外币存款余额</t>
    </r>
  </si>
  <si>
    <r>
      <t>11</t>
    </r>
    <r>
      <rPr>
        <sz val="12"/>
        <rFont val="宋体"/>
        <family val="3"/>
        <charset val="134"/>
      </rPr>
      <t>、金融机构本外币贷款余额</t>
    </r>
  </si>
  <si>
    <r>
      <t>12</t>
    </r>
    <r>
      <rPr>
        <sz val="12"/>
        <rFont val="宋体"/>
        <family val="3"/>
        <charset val="134"/>
      </rPr>
      <t>、全社会用电量</t>
    </r>
  </si>
  <si>
    <t>1-7月累计</t>
    <phoneticPr fontId="9" type="noConversion"/>
  </si>
  <si>
    <t>2021年五华县主要经济指标统计表</t>
    <phoneticPr fontId="9" type="noConversion"/>
  </si>
</sst>
</file>

<file path=xl/styles.xml><?xml version="1.0" encoding="utf-8"?>
<styleSheet xmlns="http://schemas.openxmlformats.org/spreadsheetml/2006/main">
  <numFmts count="1">
    <numFmt numFmtId="179" formatCode="0.00_ "/>
  </numFmts>
  <fonts count="12">
    <font>
      <sz val="11"/>
      <color indexed="8"/>
      <name val="宋体"/>
      <charset val="134"/>
    </font>
    <font>
      <sz val="11"/>
      <name val="宋体"/>
      <charset val="134"/>
    </font>
    <font>
      <sz val="16"/>
      <name val="方正小标宋简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16"/>
      <name val="方正小标宋简体"/>
      <family val="4"/>
      <charset val="134"/>
    </font>
    <font>
      <b/>
      <sz val="13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179" fontId="5" fillId="0" borderId="3" xfId="0" applyNumberFormat="1" applyFont="1" applyBorder="1" applyAlignment="1">
      <alignment horizontal="right" vertical="center" wrapText="1"/>
    </xf>
    <xf numFmtId="179" fontId="6" fillId="0" borderId="3" xfId="0" applyNumberFormat="1" applyFont="1" applyFill="1" applyBorder="1" applyAlignment="1">
      <alignment horizontal="right" vertical="center" wrapText="1"/>
    </xf>
    <xf numFmtId="179" fontId="6" fillId="0" borderId="4" xfId="0" applyNumberFormat="1" applyFont="1" applyFill="1" applyBorder="1" applyAlignment="1">
      <alignment horizontal="right" vertical="center" wrapText="1"/>
    </xf>
    <xf numFmtId="179" fontId="6" fillId="0" borderId="3" xfId="0" applyNumberFormat="1" applyFont="1" applyBorder="1" applyAlignment="1">
      <alignment horizontal="right" vertical="center" wrapText="1"/>
    </xf>
    <xf numFmtId="179" fontId="6" fillId="0" borderId="4" xfId="0" applyNumberFormat="1" applyFont="1" applyBorder="1" applyAlignment="1">
      <alignment horizontal="right" vertical="center" wrapText="1"/>
    </xf>
    <xf numFmtId="179" fontId="5" fillId="0" borderId="3" xfId="0" applyNumberFormat="1" applyFont="1" applyBorder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179" fontId="7" fillId="0" borderId="3" xfId="0" applyNumberFormat="1" applyFont="1" applyFill="1" applyBorder="1" applyAlignment="1">
      <alignment horizontal="right" vertical="center"/>
    </xf>
    <xf numFmtId="179" fontId="5" fillId="0" borderId="4" xfId="0" applyNumberFormat="1" applyFont="1" applyBorder="1" applyAlignment="1">
      <alignment horizontal="right" vertical="center" wrapText="1"/>
    </xf>
    <xf numFmtId="179" fontId="5" fillId="0" borderId="3" xfId="0" applyNumberFormat="1" applyFont="1" applyFill="1" applyBorder="1" applyAlignment="1">
      <alignment horizontal="right" vertical="center"/>
    </xf>
    <xf numFmtId="179" fontId="7" fillId="0" borderId="4" xfId="0" applyNumberFormat="1" applyFont="1" applyFill="1" applyBorder="1" applyAlignment="1">
      <alignment horizontal="right" vertical="center" wrapText="1"/>
    </xf>
    <xf numFmtId="179" fontId="7" fillId="0" borderId="4" xfId="0" applyNumberFormat="1" applyFont="1" applyFill="1" applyBorder="1" applyAlignment="1">
      <alignment horizontal="right" vertical="center"/>
    </xf>
    <xf numFmtId="179" fontId="7" fillId="0" borderId="1" xfId="0" applyNumberFormat="1" applyFont="1" applyBorder="1" applyAlignment="1">
      <alignment horizontal="right" vertical="center"/>
    </xf>
    <xf numFmtId="179" fontId="7" fillId="0" borderId="2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/>
  <colors>
    <mruColors>
      <color rgb="FF0000FF"/>
      <color rgb="FF0070DF"/>
      <color rgb="FF007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I22" sqref="I22"/>
    </sheetView>
  </sheetViews>
  <sheetFormatPr defaultColWidth="9" defaultRowHeight="13.5"/>
  <cols>
    <col min="1" max="1" width="33.125" style="1" customWidth="1"/>
    <col min="2" max="2" width="15.25" style="1" customWidth="1"/>
    <col min="3" max="5" width="16.25" style="1" customWidth="1"/>
    <col min="6" max="16384" width="9" style="1"/>
  </cols>
  <sheetData>
    <row r="1" spans="1:11">
      <c r="A1" s="29" t="s">
        <v>30</v>
      </c>
      <c r="B1" s="30"/>
      <c r="C1" s="30"/>
      <c r="D1" s="30"/>
      <c r="E1" s="30"/>
    </row>
    <row r="2" spans="1:11">
      <c r="A2" s="31"/>
      <c r="B2" s="31"/>
      <c r="C2" s="31"/>
      <c r="D2" s="31"/>
      <c r="E2" s="31"/>
    </row>
    <row r="3" spans="1:11" ht="39" customHeight="1">
      <c r="A3" s="25" t="s">
        <v>0</v>
      </c>
      <c r="B3" s="26" t="s">
        <v>1</v>
      </c>
      <c r="C3" s="25" t="s">
        <v>29</v>
      </c>
      <c r="D3" s="26" t="s">
        <v>2</v>
      </c>
      <c r="E3" s="27" t="s">
        <v>3</v>
      </c>
      <c r="K3" s="3"/>
    </row>
    <row r="4" spans="1:11" ht="33.4" customHeight="1">
      <c r="A4" s="5" t="s">
        <v>22</v>
      </c>
      <c r="B4" s="6" t="s">
        <v>4</v>
      </c>
      <c r="C4" s="11">
        <v>785278.85666797205</v>
      </c>
      <c r="D4" s="11">
        <v>713570.32154385198</v>
      </c>
      <c r="E4" s="19">
        <v>8.8000000000000007</v>
      </c>
      <c r="K4" s="2"/>
    </row>
    <row r="5" spans="1:11" ht="33.4" customHeight="1">
      <c r="A5" s="5" t="s">
        <v>5</v>
      </c>
      <c r="B5" s="6" t="s">
        <v>4</v>
      </c>
      <c r="C5" s="11">
        <v>181530.688842317</v>
      </c>
      <c r="D5" s="11">
        <v>167412.17783405501</v>
      </c>
      <c r="E5" s="19">
        <v>11.7</v>
      </c>
      <c r="K5" s="2"/>
    </row>
    <row r="6" spans="1:11" ht="33.4" customHeight="1">
      <c r="A6" s="5" t="s">
        <v>6</v>
      </c>
      <c r="B6" s="6" t="s">
        <v>4</v>
      </c>
      <c r="C6" s="11">
        <v>168267.57579415001</v>
      </c>
      <c r="D6" s="11">
        <v>152548.28521629999</v>
      </c>
      <c r="E6" s="19">
        <v>4</v>
      </c>
      <c r="F6" s="3"/>
      <c r="K6" s="2"/>
    </row>
    <row r="7" spans="1:11" ht="33.4" customHeight="1">
      <c r="A7" s="5" t="s">
        <v>7</v>
      </c>
      <c r="B7" s="6" t="s">
        <v>4</v>
      </c>
      <c r="C7" s="11">
        <v>77230.963799357502</v>
      </c>
      <c r="D7" s="11">
        <v>61315.051007608803</v>
      </c>
      <c r="E7" s="19">
        <v>24.1</v>
      </c>
      <c r="K7" s="2"/>
    </row>
    <row r="8" spans="1:11" ht="33.4" customHeight="1">
      <c r="A8" s="5" t="s">
        <v>8</v>
      </c>
      <c r="B8" s="6" t="s">
        <v>4</v>
      </c>
      <c r="C8" s="11">
        <v>435480.59203150502</v>
      </c>
      <c r="D8" s="11">
        <v>393609.85849349701</v>
      </c>
      <c r="E8" s="19">
        <v>9.3000000000000007</v>
      </c>
      <c r="K8" s="2"/>
    </row>
    <row r="9" spans="1:11" ht="33.4" customHeight="1">
      <c r="A9" s="5" t="s">
        <v>9</v>
      </c>
      <c r="B9" s="6" t="s">
        <v>4</v>
      </c>
      <c r="C9" s="11">
        <v>275994</v>
      </c>
      <c r="D9" s="11">
        <v>250764</v>
      </c>
      <c r="E9" s="19">
        <v>15.3</v>
      </c>
      <c r="K9" s="2"/>
    </row>
    <row r="10" spans="1:11" ht="33.4" customHeight="1">
      <c r="A10" s="5" t="s">
        <v>10</v>
      </c>
      <c r="B10" s="6" t="s">
        <v>4</v>
      </c>
      <c r="C10" s="11">
        <v>187399.11290588899</v>
      </c>
      <c r="D10" s="11">
        <v>172909.277547014</v>
      </c>
      <c r="E10" s="19">
        <v>11.6</v>
      </c>
      <c r="K10" s="2"/>
    </row>
    <row r="11" spans="1:11" ht="33.4" customHeight="1">
      <c r="A11" s="5" t="s">
        <v>11</v>
      </c>
      <c r="B11" s="6" t="s">
        <v>4</v>
      </c>
      <c r="C11" s="14">
        <v>188827</v>
      </c>
      <c r="D11" s="12">
        <v>171795.4</v>
      </c>
      <c r="E11" s="15">
        <v>9.9</v>
      </c>
      <c r="K11" s="2"/>
    </row>
    <row r="12" spans="1:11" ht="33.4" customHeight="1">
      <c r="A12" s="5" t="s">
        <v>12</v>
      </c>
      <c r="B12" s="6" t="s">
        <v>4</v>
      </c>
      <c r="C12" s="18">
        <v>33725</v>
      </c>
      <c r="D12" s="20">
        <v>29846</v>
      </c>
      <c r="E12" s="21">
        <v>11.5</v>
      </c>
      <c r="K12" s="4"/>
    </row>
    <row r="13" spans="1:11" ht="33.4" customHeight="1">
      <c r="A13" s="5" t="s">
        <v>13</v>
      </c>
      <c r="B13" s="6" t="s">
        <v>4</v>
      </c>
      <c r="C13" s="18" t="s">
        <v>14</v>
      </c>
      <c r="D13" s="18" t="s">
        <v>14</v>
      </c>
      <c r="E13" s="22">
        <v>27.6</v>
      </c>
      <c r="K13" s="3"/>
    </row>
    <row r="14" spans="1:11" ht="33.4" customHeight="1">
      <c r="A14" s="5" t="s">
        <v>15</v>
      </c>
      <c r="B14" s="6" t="s">
        <v>4</v>
      </c>
      <c r="C14" s="18" t="s">
        <v>14</v>
      </c>
      <c r="D14" s="18" t="s">
        <v>14</v>
      </c>
      <c r="E14" s="22">
        <v>18.7</v>
      </c>
      <c r="K14" s="3"/>
    </row>
    <row r="15" spans="1:11" ht="33.4" customHeight="1">
      <c r="A15" s="5" t="s">
        <v>16</v>
      </c>
      <c r="B15" s="6" t="s">
        <v>4</v>
      </c>
      <c r="C15" s="20">
        <v>493949.8</v>
      </c>
      <c r="D15" s="20">
        <v>441832.5</v>
      </c>
      <c r="E15" s="15">
        <v>11.8</v>
      </c>
      <c r="K15" s="3"/>
    </row>
    <row r="16" spans="1:11" ht="34.9" customHeight="1">
      <c r="A16" s="7" t="s">
        <v>17</v>
      </c>
      <c r="B16" s="8" t="s">
        <v>4</v>
      </c>
      <c r="C16" s="12">
        <v>68273</v>
      </c>
      <c r="D16" s="13">
        <v>61543</v>
      </c>
      <c r="E16" s="13">
        <f t="shared" ref="E16:E24" si="0">(C16/D16-1)*100</f>
        <v>10.935443511041054</v>
      </c>
    </row>
    <row r="17" spans="1:5" ht="34.9" customHeight="1">
      <c r="A17" s="9" t="s">
        <v>23</v>
      </c>
      <c r="B17" s="10" t="s">
        <v>4</v>
      </c>
      <c r="C17" s="14">
        <v>122799</v>
      </c>
      <c r="D17" s="14">
        <v>111544</v>
      </c>
      <c r="E17" s="13">
        <f t="shared" si="0"/>
        <v>10.090188625116546</v>
      </c>
    </row>
    <row r="18" spans="1:5" ht="34.9" customHeight="1">
      <c r="A18" s="9" t="s">
        <v>24</v>
      </c>
      <c r="B18" s="10" t="s">
        <v>18</v>
      </c>
      <c r="C18" s="14">
        <v>9190.5</v>
      </c>
      <c r="D18" s="15">
        <v>9066.35</v>
      </c>
      <c r="E18" s="13">
        <f t="shared" si="0"/>
        <v>1.3693492971261767</v>
      </c>
    </row>
    <row r="19" spans="1:5" ht="34.9" customHeight="1">
      <c r="A19" s="9" t="s">
        <v>25</v>
      </c>
      <c r="B19" s="10" t="s">
        <v>18</v>
      </c>
      <c r="C19" s="14">
        <v>544</v>
      </c>
      <c r="D19" s="14">
        <v>1447</v>
      </c>
      <c r="E19" s="13">
        <f t="shared" si="0"/>
        <v>-62.40497581202488</v>
      </c>
    </row>
    <row r="20" spans="1:5" ht="34.9" customHeight="1">
      <c r="A20" s="9" t="s">
        <v>26</v>
      </c>
      <c r="B20" s="10" t="s">
        <v>4</v>
      </c>
      <c r="C20" s="23">
        <v>3236961.52</v>
      </c>
      <c r="D20" s="16">
        <v>3163257.6170000001</v>
      </c>
      <c r="E20" s="13">
        <f t="shared" si="0"/>
        <v>2.3300000165620283</v>
      </c>
    </row>
    <row r="21" spans="1:5" ht="34.9" customHeight="1">
      <c r="A21" s="7" t="s">
        <v>19</v>
      </c>
      <c r="B21" s="10" t="s">
        <v>4</v>
      </c>
      <c r="C21" s="24">
        <v>2803338.34</v>
      </c>
      <c r="D21" s="17">
        <v>2507919</v>
      </c>
      <c r="E21" s="13">
        <f t="shared" si="0"/>
        <v>11.779460979401634</v>
      </c>
    </row>
    <row r="22" spans="1:5" ht="34.9" customHeight="1">
      <c r="A22" s="9" t="s">
        <v>27</v>
      </c>
      <c r="B22" s="10" t="s">
        <v>4</v>
      </c>
      <c r="C22" s="18">
        <v>2101372.9500000002</v>
      </c>
      <c r="D22" s="18">
        <v>1743477</v>
      </c>
      <c r="E22" s="13">
        <f t="shared" si="0"/>
        <v>20.527712725777292</v>
      </c>
    </row>
    <row r="23" spans="1:5" ht="34.9" customHeight="1">
      <c r="A23" s="9" t="s">
        <v>28</v>
      </c>
      <c r="B23" s="10" t="s">
        <v>20</v>
      </c>
      <c r="C23" s="17">
        <v>79403.155350000001</v>
      </c>
      <c r="D23" s="14">
        <v>71530.933199999999</v>
      </c>
      <c r="E23" s="13">
        <f t="shared" si="0"/>
        <v>11.005339645142499</v>
      </c>
    </row>
    <row r="24" spans="1:5" ht="34.9" customHeight="1">
      <c r="A24" s="7" t="s">
        <v>21</v>
      </c>
      <c r="B24" s="10" t="s">
        <v>20</v>
      </c>
      <c r="C24" s="14">
        <v>21874.261149999998</v>
      </c>
      <c r="D24" s="14">
        <v>18047.774000000001</v>
      </c>
      <c r="E24" s="13">
        <f t="shared" si="0"/>
        <v>21.20198950851222</v>
      </c>
    </row>
    <row r="25" spans="1:5" ht="71.099999999999994" customHeight="1">
      <c r="A25" s="28"/>
      <c r="B25" s="28"/>
      <c r="C25" s="28"/>
      <c r="D25" s="28"/>
      <c r="E25" s="28"/>
    </row>
  </sheetData>
  <mergeCells count="2">
    <mergeCell ref="A25:E25"/>
    <mergeCell ref="A1:E2"/>
  </mergeCells>
  <phoneticPr fontId="9" type="noConversion"/>
  <pageMargins left="1.8897637795275599" right="1.7716535433070899" top="0.86614173228346403" bottom="2.5590551181102401" header="0.31496062992126" footer="2.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主要经济指标</vt:lpstr>
    </vt:vector>
  </TitlesOfParts>
  <Company>五华县中医医院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计算机管理室</dc:creator>
  <cp:lastModifiedBy>Administrator</cp:lastModifiedBy>
  <cp:lastPrinted>2021-05-30T01:40:00Z</cp:lastPrinted>
  <dcterms:created xsi:type="dcterms:W3CDTF">2013-09-10T09:06:00Z</dcterms:created>
  <dcterms:modified xsi:type="dcterms:W3CDTF">2021-08-31T07:29:37Z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E91D1C8DF3D841AF93004CAE8C3E250B</vt:lpwstr>
  </property>
</Properties>
</file>