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</sheets>
  <calcPr calcId="124519"/>
</workbook>
</file>

<file path=xl/calcChain.xml><?xml version="1.0" encoding="utf-8"?>
<calcChain xmlns="http://schemas.openxmlformats.org/spreadsheetml/2006/main">
  <c r="E22" i="1"/>
  <c r="E21"/>
  <c r="E20"/>
  <c r="E19"/>
  <c r="E18"/>
  <c r="E15"/>
</calcChain>
</file>

<file path=xl/sharedStrings.xml><?xml version="1.0" encoding="utf-8"?>
<sst xmlns="http://schemas.openxmlformats.org/spreadsheetml/2006/main" count="53" uniqueCount="33">
  <si>
    <t>指   标</t>
  </si>
  <si>
    <t>单位</t>
  </si>
  <si>
    <t>去年同期累计</t>
  </si>
  <si>
    <t>累计同比±%</t>
  </si>
  <si>
    <t>1、地区生产总值</t>
  </si>
  <si>
    <t>万元</t>
  </si>
  <si>
    <t xml:space="preserve"> 第一产业</t>
  </si>
  <si>
    <t xml:space="preserve"> 第二产业</t>
  </si>
  <si>
    <t xml:space="preserve">   # 工业</t>
  </si>
  <si>
    <t xml:space="preserve"> 第三产业</t>
  </si>
  <si>
    <t>2、农林牧渔业总产值</t>
  </si>
  <si>
    <t xml:space="preserve">     农林牧渔业增加值</t>
  </si>
  <si>
    <t>3、规模以上工业总产值</t>
  </si>
  <si>
    <t>亿元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</si>
  <si>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</si>
  <si>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</si>
  <si>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</si>
  <si>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</si>
  <si>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</si>
  <si>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</si>
  <si>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t>万美元</t>
  </si>
  <si>
    <t xml:space="preserve">     #住户存款余额</t>
  </si>
  <si>
    <t>亿千瓦时</t>
  </si>
  <si>
    <t xml:space="preserve">   #工业用电量</t>
  </si>
  <si>
    <t>1-3月累计</t>
    <phoneticPr fontId="3" type="noConversion"/>
  </si>
  <si>
    <t>备注：地区生产总值、农林牧渔业总产值按季度进行核算和公布；固定资产投资总额根据国家统计制度规定不对外公布。</t>
    <phoneticPr fontId="3" type="noConversion"/>
  </si>
  <si>
    <r>
      <t>7</t>
    </r>
    <r>
      <rPr>
        <sz val="12"/>
        <rFont val="宋体"/>
        <family val="3"/>
        <charset val="134"/>
      </rPr>
      <t>、税务收入</t>
    </r>
  </si>
  <si>
    <r>
      <t>8</t>
    </r>
    <r>
      <rPr>
        <sz val="12"/>
        <rFont val="宋体"/>
        <family val="3"/>
        <charset val="134"/>
      </rPr>
      <t>、外贸进出口总额</t>
    </r>
  </si>
  <si>
    <r>
      <t>9</t>
    </r>
    <r>
      <rPr>
        <sz val="12"/>
        <rFont val="宋体"/>
        <family val="3"/>
        <charset val="134"/>
      </rPr>
      <t>、实际利用外资</t>
    </r>
  </si>
  <si>
    <r>
      <t>10</t>
    </r>
    <r>
      <rPr>
        <sz val="12"/>
        <rFont val="宋体"/>
        <family val="3"/>
        <charset val="134"/>
      </rPr>
      <t>、金融机构本外币存款余额</t>
    </r>
  </si>
  <si>
    <r>
      <t>11</t>
    </r>
    <r>
      <rPr>
        <sz val="12"/>
        <rFont val="宋体"/>
        <family val="3"/>
        <charset val="134"/>
      </rPr>
      <t>、金融机构本外币贷款余额</t>
    </r>
  </si>
  <si>
    <r>
      <t>12</t>
    </r>
    <r>
      <rPr>
        <sz val="12"/>
        <rFont val="宋体"/>
        <family val="3"/>
        <charset val="134"/>
      </rPr>
      <t>、全社会用电量</t>
    </r>
  </si>
  <si>
    <t>2022年五华县主要经济指标统计表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</si>
</sst>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 "/>
    <numFmt numFmtId="178" formatCode="0.0_ "/>
  </numFmts>
  <fonts count="11">
    <font>
      <sz val="11"/>
      <color indexed="8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9"/>
      <name val="宋体"/>
      <charset val="134"/>
    </font>
    <font>
      <sz val="13"/>
      <name val="黑体"/>
      <charset val="134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Times New Roman"/>
      <family val="1"/>
    </font>
    <font>
      <sz val="1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常规" xfId="0" builtinId="0"/>
    <cellStyle name="常规 14 2" xfId="3"/>
    <cellStyle name="常规 2" xfId="1"/>
    <cellStyle name="常规 4" xfId="2"/>
  </cellStyles>
  <dxfs count="0"/>
  <tableStyles count="0" defaultTableStyle="TableStyleMedium2"/>
  <colors>
    <mruColors>
      <color rgb="FF0070DF"/>
      <color rgb="FF0070FF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J11" sqref="J11"/>
    </sheetView>
  </sheetViews>
  <sheetFormatPr defaultColWidth="9" defaultRowHeight="13.5"/>
  <cols>
    <col min="1" max="1" width="28.25" style="1" customWidth="1"/>
    <col min="2" max="2" width="9.75" style="1" customWidth="1"/>
    <col min="3" max="5" width="18.625" style="1" customWidth="1"/>
    <col min="6" max="6" width="9" style="3"/>
    <col min="7" max="16384" width="9" style="1"/>
  </cols>
  <sheetData>
    <row r="1" spans="1:11">
      <c r="A1" s="22" t="s">
        <v>32</v>
      </c>
      <c r="B1" s="23"/>
      <c r="C1" s="23"/>
      <c r="D1" s="23"/>
      <c r="E1" s="23"/>
    </row>
    <row r="2" spans="1:11">
      <c r="A2" s="24"/>
      <c r="B2" s="24"/>
      <c r="C2" s="24"/>
      <c r="D2" s="24"/>
      <c r="E2" s="24"/>
    </row>
    <row r="3" spans="1:11" ht="39" customHeight="1">
      <c r="A3" s="7" t="s">
        <v>0</v>
      </c>
      <c r="B3" s="5" t="s">
        <v>1</v>
      </c>
      <c r="C3" s="7" t="s">
        <v>24</v>
      </c>
      <c r="D3" s="5" t="s">
        <v>2</v>
      </c>
      <c r="E3" s="6" t="s">
        <v>3</v>
      </c>
      <c r="K3" s="2"/>
    </row>
    <row r="4" spans="1:11" ht="33.4" customHeight="1">
      <c r="A4" s="8" t="s">
        <v>4</v>
      </c>
      <c r="B4" s="9" t="s">
        <v>5</v>
      </c>
      <c r="C4" s="10">
        <v>349934.02736166801</v>
      </c>
      <c r="D4" s="10">
        <v>340068.56116683403</v>
      </c>
      <c r="E4" s="11">
        <v>3.18962096116211</v>
      </c>
      <c r="K4" s="3"/>
    </row>
    <row r="5" spans="1:11" ht="33.4" customHeight="1">
      <c r="A5" s="12" t="s">
        <v>6</v>
      </c>
      <c r="B5" s="9" t="s">
        <v>5</v>
      </c>
      <c r="C5" s="10">
        <v>71535.450087164805</v>
      </c>
      <c r="D5" s="10">
        <v>77123.499475852906</v>
      </c>
      <c r="E5" s="11">
        <v>3.9457458201914801</v>
      </c>
      <c r="K5" s="3"/>
    </row>
    <row r="6" spans="1:11" ht="33.4" customHeight="1">
      <c r="A6" s="12" t="s">
        <v>7</v>
      </c>
      <c r="B6" s="9" t="s">
        <v>5</v>
      </c>
      <c r="C6" s="10">
        <v>52918.4939133019</v>
      </c>
      <c r="D6" s="10">
        <v>52442.693125227699</v>
      </c>
      <c r="E6" s="11">
        <v>-5.2684466830312404</v>
      </c>
      <c r="F6" s="4"/>
      <c r="K6" s="3"/>
    </row>
    <row r="7" spans="1:11" ht="33.4" customHeight="1">
      <c r="A7" s="12" t="s">
        <v>8</v>
      </c>
      <c r="B7" s="9" t="s">
        <v>5</v>
      </c>
      <c r="C7" s="10">
        <v>33570.283603035001</v>
      </c>
      <c r="D7" s="10">
        <v>31329.279575422701</v>
      </c>
      <c r="E7" s="11">
        <v>1.3018881213219899</v>
      </c>
      <c r="K7" s="3"/>
    </row>
    <row r="8" spans="1:11" ht="33.4" customHeight="1">
      <c r="A8" s="12" t="s">
        <v>9</v>
      </c>
      <c r="B8" s="9" t="s">
        <v>5</v>
      </c>
      <c r="C8" s="10">
        <v>225480.08336120099</v>
      </c>
      <c r="D8" s="10">
        <v>210502.36856575299</v>
      </c>
      <c r="E8" s="11">
        <v>4.9784825152176904</v>
      </c>
      <c r="K8" s="3"/>
    </row>
    <row r="9" spans="1:11" ht="33.4" customHeight="1">
      <c r="A9" s="12" t="s">
        <v>10</v>
      </c>
      <c r="B9" s="9" t="s">
        <v>5</v>
      </c>
      <c r="C9" s="13">
        <v>96123.57</v>
      </c>
      <c r="D9" s="13">
        <v>107713.92</v>
      </c>
      <c r="E9" s="14">
        <v>4.0199999999999996</v>
      </c>
      <c r="K9" s="3"/>
    </row>
    <row r="10" spans="1:11" ht="33.4" customHeight="1">
      <c r="A10" s="12" t="s">
        <v>11</v>
      </c>
      <c r="B10" s="9" t="s">
        <v>5</v>
      </c>
      <c r="C10" s="13">
        <v>74284.240570979193</v>
      </c>
      <c r="D10" s="13">
        <v>79601.027267240497</v>
      </c>
      <c r="E10" s="14">
        <v>4.0604381363355504</v>
      </c>
      <c r="K10" s="3"/>
    </row>
    <row r="11" spans="1:11" ht="33.4" customHeight="1">
      <c r="A11" s="12" t="s">
        <v>12</v>
      </c>
      <c r="B11" s="9" t="s">
        <v>13</v>
      </c>
      <c r="C11" s="13">
        <v>7.55</v>
      </c>
      <c r="D11" s="13">
        <v>7.69</v>
      </c>
      <c r="E11" s="11">
        <v>-1.9</v>
      </c>
      <c r="K11" s="3"/>
    </row>
    <row r="12" spans="1:11" ht="33.4" customHeight="1">
      <c r="A12" s="12" t="s">
        <v>14</v>
      </c>
      <c r="B12" s="9" t="s">
        <v>13</v>
      </c>
      <c r="C12" s="13">
        <v>1.42</v>
      </c>
      <c r="D12" s="13">
        <v>1.46</v>
      </c>
      <c r="E12" s="11">
        <v>-5.4</v>
      </c>
      <c r="K12" s="4"/>
    </row>
    <row r="13" spans="1:11" ht="33.4" customHeight="1">
      <c r="A13" s="12" t="s">
        <v>15</v>
      </c>
      <c r="B13" s="9" t="s">
        <v>13</v>
      </c>
      <c r="C13" s="13" t="s">
        <v>16</v>
      </c>
      <c r="D13" s="13" t="s">
        <v>16</v>
      </c>
      <c r="E13" s="11">
        <v>-17.600000000000001</v>
      </c>
      <c r="K13" s="2"/>
    </row>
    <row r="14" spans="1:11" ht="33.4" customHeight="1">
      <c r="A14" s="12" t="s">
        <v>17</v>
      </c>
      <c r="B14" s="9" t="s">
        <v>13</v>
      </c>
      <c r="C14" s="13" t="s">
        <v>16</v>
      </c>
      <c r="D14" s="13" t="s">
        <v>16</v>
      </c>
      <c r="E14" s="11">
        <v>-27.4</v>
      </c>
      <c r="K14" s="2"/>
    </row>
    <row r="15" spans="1:11" ht="33.4" customHeight="1">
      <c r="A15" s="12" t="s">
        <v>18</v>
      </c>
      <c r="B15" s="9" t="s">
        <v>13</v>
      </c>
      <c r="C15" s="15">
        <v>22.96</v>
      </c>
      <c r="D15" s="15">
        <v>22.02</v>
      </c>
      <c r="E15" s="11">
        <f>(C15/D15-1)*100</f>
        <v>4.2688465031789358</v>
      </c>
      <c r="K15" s="2"/>
    </row>
    <row r="16" spans="1:11" ht="34.9" customHeight="1">
      <c r="A16" s="16" t="s">
        <v>19</v>
      </c>
      <c r="B16" s="17" t="s">
        <v>13</v>
      </c>
      <c r="C16" s="15">
        <v>3.33</v>
      </c>
      <c r="D16" s="15">
        <v>2.92</v>
      </c>
      <c r="E16" s="11">
        <v>13.81</v>
      </c>
    </row>
    <row r="17" spans="1:5" ht="34.9" customHeight="1">
      <c r="A17" s="18" t="s">
        <v>26</v>
      </c>
      <c r="B17" s="13" t="s">
        <v>13</v>
      </c>
      <c r="C17" s="15">
        <v>4.96</v>
      </c>
      <c r="D17" s="19">
        <v>5.95</v>
      </c>
      <c r="E17" s="11">
        <v>-16.66</v>
      </c>
    </row>
    <row r="18" spans="1:5" ht="34.9" customHeight="1">
      <c r="A18" s="18" t="s">
        <v>27</v>
      </c>
      <c r="B18" s="13" t="s">
        <v>20</v>
      </c>
      <c r="C18" s="15">
        <v>3347.2</v>
      </c>
      <c r="D18" s="15">
        <v>3541.7</v>
      </c>
      <c r="E18" s="11">
        <f t="shared" ref="E18:E22" si="0">(C18/D18-1)*100</f>
        <v>-5.4917130191715842</v>
      </c>
    </row>
    <row r="19" spans="1:5" ht="34.9" customHeight="1">
      <c r="A19" s="18" t="s">
        <v>28</v>
      </c>
      <c r="B19" s="20" t="s">
        <v>20</v>
      </c>
      <c r="C19" s="15">
        <v>188</v>
      </c>
      <c r="D19" s="15">
        <v>444</v>
      </c>
      <c r="E19" s="11">
        <f t="shared" si="0"/>
        <v>-57.657657657657658</v>
      </c>
    </row>
    <row r="20" spans="1:5" ht="34.9" customHeight="1">
      <c r="A20" s="18" t="s">
        <v>29</v>
      </c>
      <c r="B20" s="20" t="s">
        <v>13</v>
      </c>
      <c r="C20" s="15">
        <v>353.84</v>
      </c>
      <c r="D20" s="15">
        <v>325.57</v>
      </c>
      <c r="E20" s="11">
        <f t="shared" si="0"/>
        <v>8.6832324845655293</v>
      </c>
    </row>
    <row r="21" spans="1:5" ht="34.9" customHeight="1">
      <c r="A21" s="16" t="s">
        <v>21</v>
      </c>
      <c r="B21" s="20" t="s">
        <v>13</v>
      </c>
      <c r="C21" s="15">
        <v>303.11</v>
      </c>
      <c r="D21" s="15">
        <v>273.86</v>
      </c>
      <c r="E21" s="11">
        <f t="shared" si="0"/>
        <v>10.680639742934339</v>
      </c>
    </row>
    <row r="22" spans="1:5" ht="34.9" customHeight="1">
      <c r="A22" s="18" t="s">
        <v>30</v>
      </c>
      <c r="B22" s="20" t="s">
        <v>13</v>
      </c>
      <c r="C22" s="15">
        <v>219.15</v>
      </c>
      <c r="D22" s="15">
        <v>200.51</v>
      </c>
      <c r="E22" s="11">
        <f t="shared" si="0"/>
        <v>9.296294449154674</v>
      </c>
    </row>
    <row r="23" spans="1:5" ht="34.9" customHeight="1">
      <c r="A23" s="18" t="s">
        <v>31</v>
      </c>
      <c r="B23" s="20" t="s">
        <v>22</v>
      </c>
      <c r="C23" s="15">
        <v>3.15</v>
      </c>
      <c r="D23" s="15">
        <v>2.91</v>
      </c>
      <c r="E23" s="11">
        <v>8.1999999999999993</v>
      </c>
    </row>
    <row r="24" spans="1:5" ht="34.9" customHeight="1">
      <c r="A24" s="16" t="s">
        <v>23</v>
      </c>
      <c r="B24" s="20" t="s">
        <v>22</v>
      </c>
      <c r="C24" s="15">
        <v>0.75</v>
      </c>
      <c r="D24" s="15">
        <v>0.78</v>
      </c>
      <c r="E24" s="11">
        <v>-4.2</v>
      </c>
    </row>
    <row r="25" spans="1:5" ht="30" customHeight="1">
      <c r="A25" s="21" t="s">
        <v>25</v>
      </c>
      <c r="B25" s="21"/>
      <c r="C25" s="21"/>
      <c r="D25" s="21"/>
      <c r="E25" s="21"/>
    </row>
  </sheetData>
  <mergeCells count="2">
    <mergeCell ref="A25:E25"/>
    <mergeCell ref="A1:E2"/>
  </mergeCells>
  <phoneticPr fontId="3" type="noConversion"/>
  <pageMargins left="1.8897637795275599" right="1.7716535433070899" top="0.86614173228346403" bottom="2.5590551181102401" header="0.31496062992126" footer="2.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2021-05-30T01:40:00Z</cp:lastPrinted>
  <dcterms:created xsi:type="dcterms:W3CDTF">2013-09-10T09:06:00Z</dcterms:created>
  <dcterms:modified xsi:type="dcterms:W3CDTF">2022-04-29T06:51:50Z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E919EAB5BF0F4765908BE035288078FC</vt:lpwstr>
  </property>
</Properties>
</file>