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</calcChain>
</file>

<file path=xl/sharedStrings.xml><?xml version="1.0" encoding="utf-8"?>
<sst xmlns="http://schemas.openxmlformats.org/spreadsheetml/2006/main" count="48" uniqueCount="29">
  <si>
    <t>指   标</t>
  </si>
  <si>
    <t>单位</t>
  </si>
  <si>
    <t>去年同期累计</t>
  </si>
  <si>
    <t>累计同比±%</t>
  </si>
  <si>
    <t>1、地区生产总值（1-9月）</t>
  </si>
  <si>
    <t>万元</t>
  </si>
  <si>
    <t xml:space="preserve">   第一产业</t>
  </si>
  <si>
    <t xml:space="preserve">   第二产业</t>
  </si>
  <si>
    <t xml:space="preserve">    # 工业</t>
  </si>
  <si>
    <t xml:space="preserve">   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</si>
  <si>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</si>
  <si>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</si>
  <si>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</si>
  <si>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</si>
  <si>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</si>
  <si>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</si>
  <si>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</si>
  <si>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</si>
  <si>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亿元</t>
  </si>
  <si>
    <t>6、地方一般公共预算收入</t>
  </si>
  <si>
    <t>万美元</t>
  </si>
  <si>
    <t xml:space="preserve">     #住户存款余额</t>
  </si>
  <si>
    <t>2022年五华县主要经济指标统计表</t>
    <phoneticPr fontId="3" type="noConversion"/>
  </si>
  <si>
    <r>
      <t>7</t>
    </r>
    <r>
      <rPr>
        <sz val="12"/>
        <rFont val="宋体"/>
        <family val="3"/>
        <charset val="134"/>
      </rPr>
      <t>、税收收入</t>
    </r>
  </si>
  <si>
    <r>
      <t>8</t>
    </r>
    <r>
      <rPr>
        <sz val="12"/>
        <rFont val="宋体"/>
        <family val="3"/>
        <charset val="134"/>
      </rPr>
      <t>、外贸进出口总额</t>
    </r>
  </si>
  <si>
    <r>
      <t>9</t>
    </r>
    <r>
      <rPr>
        <sz val="12"/>
        <rFont val="宋体"/>
        <family val="3"/>
        <charset val="134"/>
      </rPr>
      <t>、实际利用外资</t>
    </r>
  </si>
  <si>
    <r>
      <t>10</t>
    </r>
    <r>
      <rPr>
        <sz val="12"/>
        <rFont val="宋体"/>
        <family val="3"/>
        <charset val="134"/>
      </rPr>
      <t>、金融机构本外币存款余额</t>
    </r>
  </si>
  <si>
    <r>
      <t>11</t>
    </r>
    <r>
      <rPr>
        <sz val="12"/>
        <rFont val="宋体"/>
        <family val="3"/>
        <charset val="134"/>
      </rPr>
      <t>、金融机构本外币贷款余额</t>
    </r>
  </si>
  <si>
    <t>1-11月累计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</si>
</sst>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_ "/>
  </numFmts>
  <fonts count="14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3"/>
      <name val="黑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sz val="1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19" workbookViewId="0">
      <selection activeCell="C37" sqref="C37"/>
    </sheetView>
  </sheetViews>
  <sheetFormatPr defaultColWidth="9" defaultRowHeight="13.5"/>
  <cols>
    <col min="1" max="1" width="29" style="1" customWidth="1"/>
    <col min="2" max="2" width="14.5" style="1" customWidth="1"/>
    <col min="3" max="3" width="14.375" style="1" customWidth="1"/>
    <col min="4" max="4" width="15.625" style="1" customWidth="1"/>
    <col min="5" max="5" width="16.75" style="1" customWidth="1"/>
    <col min="6" max="6" width="9" style="3"/>
    <col min="7" max="16384" width="9" style="1"/>
  </cols>
  <sheetData>
    <row r="1" spans="1:11">
      <c r="A1" s="26" t="s">
        <v>22</v>
      </c>
      <c r="B1" s="26"/>
      <c r="C1" s="26"/>
      <c r="D1" s="26"/>
      <c r="E1" s="26"/>
    </row>
    <row r="2" spans="1:11">
      <c r="A2" s="27"/>
      <c r="B2" s="27"/>
      <c r="C2" s="27"/>
      <c r="D2" s="27"/>
      <c r="E2" s="27"/>
    </row>
    <row r="3" spans="1:11" ht="30.75" customHeight="1">
      <c r="A3" s="7" t="s">
        <v>0</v>
      </c>
      <c r="B3" s="5" t="s">
        <v>1</v>
      </c>
      <c r="C3" s="25" t="s">
        <v>28</v>
      </c>
      <c r="D3" s="5" t="s">
        <v>2</v>
      </c>
      <c r="E3" s="6" t="s">
        <v>3</v>
      </c>
      <c r="K3" s="2"/>
    </row>
    <row r="4" spans="1:11" ht="30.75" customHeight="1">
      <c r="A4" s="13" t="s">
        <v>4</v>
      </c>
      <c r="B4" s="14" t="s">
        <v>5</v>
      </c>
      <c r="C4" s="15">
        <v>1276217</v>
      </c>
      <c r="D4" s="15">
        <v>1245413</v>
      </c>
      <c r="E4" s="16">
        <v>2.1</v>
      </c>
      <c r="K4" s="3"/>
    </row>
    <row r="5" spans="1:11" ht="30.75" customHeight="1">
      <c r="A5" s="17" t="s">
        <v>6</v>
      </c>
      <c r="B5" s="14" t="s">
        <v>5</v>
      </c>
      <c r="C5" s="15">
        <v>320635</v>
      </c>
      <c r="D5" s="15">
        <v>303928</v>
      </c>
      <c r="E5" s="16">
        <v>4.5999999999999996</v>
      </c>
      <c r="K5" s="3"/>
    </row>
    <row r="6" spans="1:11" ht="30.75" customHeight="1">
      <c r="A6" s="17" t="s">
        <v>7</v>
      </c>
      <c r="B6" s="14" t="s">
        <v>5</v>
      </c>
      <c r="C6" s="15">
        <v>268831</v>
      </c>
      <c r="D6" s="15">
        <v>274059</v>
      </c>
      <c r="E6" s="16">
        <v>-3</v>
      </c>
      <c r="F6" s="4"/>
      <c r="K6" s="3"/>
    </row>
    <row r="7" spans="1:11" ht="30.75" customHeight="1">
      <c r="A7" s="17" t="s">
        <v>8</v>
      </c>
      <c r="B7" s="14" t="s">
        <v>5</v>
      </c>
      <c r="C7" s="15">
        <v>127885</v>
      </c>
      <c r="D7" s="15">
        <v>109429</v>
      </c>
      <c r="E7" s="16">
        <v>15.9</v>
      </c>
      <c r="K7" s="3"/>
    </row>
    <row r="8" spans="1:11" ht="30.75" customHeight="1">
      <c r="A8" s="17" t="s">
        <v>9</v>
      </c>
      <c r="B8" s="14" t="s">
        <v>5</v>
      </c>
      <c r="C8" s="15">
        <v>686751</v>
      </c>
      <c r="D8" s="15">
        <v>667427</v>
      </c>
      <c r="E8" s="16">
        <v>2.8</v>
      </c>
      <c r="K8" s="3"/>
    </row>
    <row r="9" spans="1:11" ht="30.75" customHeight="1">
      <c r="A9" s="17" t="s">
        <v>10</v>
      </c>
      <c r="B9" s="14" t="s">
        <v>5</v>
      </c>
      <c r="C9" s="18">
        <v>457411.73</v>
      </c>
      <c r="D9" s="18">
        <v>436413.91</v>
      </c>
      <c r="E9" s="16">
        <v>6.18</v>
      </c>
      <c r="K9" s="3"/>
    </row>
    <row r="10" spans="1:11" ht="30.75" customHeight="1">
      <c r="A10" s="17" t="s">
        <v>11</v>
      </c>
      <c r="B10" s="14" t="s">
        <v>5</v>
      </c>
      <c r="C10" s="18">
        <v>332865</v>
      </c>
      <c r="D10" s="18">
        <v>314504</v>
      </c>
      <c r="E10" s="16">
        <v>4.8</v>
      </c>
      <c r="K10" s="3"/>
    </row>
    <row r="11" spans="1:11" ht="30.75" customHeight="1">
      <c r="A11" s="17" t="s">
        <v>12</v>
      </c>
      <c r="B11" s="14" t="s">
        <v>5</v>
      </c>
      <c r="C11" s="18">
        <v>334808.90000000002</v>
      </c>
      <c r="D11" s="18">
        <v>323355.40000000002</v>
      </c>
      <c r="E11" s="16">
        <v>3.5</v>
      </c>
      <c r="K11" s="3"/>
    </row>
    <row r="12" spans="1:11" ht="30.75" customHeight="1">
      <c r="A12" s="17" t="s">
        <v>13</v>
      </c>
      <c r="B12" s="14" t="s">
        <v>5</v>
      </c>
      <c r="C12" s="18">
        <v>73619</v>
      </c>
      <c r="D12" s="18">
        <v>64991</v>
      </c>
      <c r="E12" s="16">
        <v>12.9</v>
      </c>
      <c r="K12" s="4"/>
    </row>
    <row r="13" spans="1:11" ht="30.75" customHeight="1">
      <c r="A13" s="17" t="s">
        <v>14</v>
      </c>
      <c r="B13" s="14" t="s">
        <v>5</v>
      </c>
      <c r="C13" s="18" t="s">
        <v>15</v>
      </c>
      <c r="D13" s="18" t="s">
        <v>15</v>
      </c>
      <c r="E13" s="16">
        <v>-38.9</v>
      </c>
      <c r="K13" s="2"/>
    </row>
    <row r="14" spans="1:11" ht="30.75" customHeight="1">
      <c r="A14" s="17" t="s">
        <v>16</v>
      </c>
      <c r="B14" s="14" t="s">
        <v>5</v>
      </c>
      <c r="C14" s="18" t="s">
        <v>15</v>
      </c>
      <c r="D14" s="18" t="s">
        <v>15</v>
      </c>
      <c r="E14" s="16">
        <v>-48.9</v>
      </c>
      <c r="K14" s="2"/>
    </row>
    <row r="15" spans="1:11" ht="30.75" customHeight="1">
      <c r="A15" s="17" t="s">
        <v>17</v>
      </c>
      <c r="B15" s="14" t="s">
        <v>18</v>
      </c>
      <c r="C15" s="19">
        <v>78.790000000000006</v>
      </c>
      <c r="D15" s="19">
        <v>76.52</v>
      </c>
      <c r="E15" s="16">
        <f t="shared" ref="E15:E22" si="0">(C15/D15-1)*100</f>
        <v>2.9665446941976148</v>
      </c>
      <c r="K15" s="2"/>
    </row>
    <row r="16" spans="1:11" ht="30.75" customHeight="1">
      <c r="A16" s="20" t="s">
        <v>19</v>
      </c>
      <c r="B16" s="21" t="s">
        <v>18</v>
      </c>
      <c r="C16" s="19">
        <v>11.27</v>
      </c>
      <c r="D16" s="19">
        <v>10.35</v>
      </c>
      <c r="E16" s="16">
        <f t="shared" si="0"/>
        <v>8.8888888888888786</v>
      </c>
    </row>
    <row r="17" spans="1:5" ht="30.75" customHeight="1">
      <c r="A17" s="22" t="s">
        <v>23</v>
      </c>
      <c r="B17" s="18" t="s">
        <v>18</v>
      </c>
      <c r="C17" s="19">
        <v>12.94</v>
      </c>
      <c r="D17" s="23">
        <v>17.989999999999998</v>
      </c>
      <c r="E17" s="16">
        <f t="shared" si="0"/>
        <v>-28.071150639244024</v>
      </c>
    </row>
    <row r="18" spans="1:5" ht="30.75" customHeight="1">
      <c r="A18" s="22" t="s">
        <v>24</v>
      </c>
      <c r="B18" s="18" t="s">
        <v>20</v>
      </c>
      <c r="C18" s="19">
        <v>15109.44</v>
      </c>
      <c r="D18" s="19">
        <v>15518.06</v>
      </c>
      <c r="E18" s="16">
        <f t="shared" si="0"/>
        <v>-2.6331899734889475</v>
      </c>
    </row>
    <row r="19" spans="1:5" ht="30.75" customHeight="1">
      <c r="A19" s="22" t="s">
        <v>25</v>
      </c>
      <c r="B19" s="24" t="s">
        <v>20</v>
      </c>
      <c r="C19" s="19">
        <v>188</v>
      </c>
      <c r="D19" s="19">
        <v>644</v>
      </c>
      <c r="E19" s="16">
        <f t="shared" si="0"/>
        <v>-70.807453416149073</v>
      </c>
    </row>
    <row r="20" spans="1:5" ht="30.75" customHeight="1">
      <c r="A20" s="22" t="s">
        <v>26</v>
      </c>
      <c r="B20" s="24" t="s">
        <v>18</v>
      </c>
      <c r="C20" s="19">
        <v>355.91</v>
      </c>
      <c r="D20" s="19">
        <v>328.68</v>
      </c>
      <c r="E20" s="16">
        <f t="shared" si="0"/>
        <v>8.2846537665814743</v>
      </c>
    </row>
    <row r="21" spans="1:5" ht="30.75" customHeight="1">
      <c r="A21" s="20" t="s">
        <v>21</v>
      </c>
      <c r="B21" s="24" t="s">
        <v>18</v>
      </c>
      <c r="C21" s="19">
        <v>315.58</v>
      </c>
      <c r="D21" s="19">
        <v>283.97000000000003</v>
      </c>
      <c r="E21" s="16">
        <f t="shared" si="0"/>
        <v>11.131457548332557</v>
      </c>
    </row>
    <row r="22" spans="1:5" ht="30.75" customHeight="1">
      <c r="A22" s="22" t="s">
        <v>27</v>
      </c>
      <c r="B22" s="24" t="s">
        <v>18</v>
      </c>
      <c r="C22" s="19">
        <v>235</v>
      </c>
      <c r="D22" s="19">
        <v>205.23</v>
      </c>
      <c r="E22" s="16">
        <f t="shared" si="0"/>
        <v>14.505676558008096</v>
      </c>
    </row>
    <row r="23" spans="1:5" ht="30.75" customHeight="1">
      <c r="A23" s="11"/>
      <c r="B23" s="12"/>
      <c r="C23" s="8"/>
      <c r="D23" s="8"/>
      <c r="E23" s="9"/>
    </row>
    <row r="24" spans="1:5" ht="30.75" customHeight="1">
      <c r="A24" s="10"/>
      <c r="B24" s="12"/>
      <c r="C24" s="8"/>
      <c r="D24" s="8"/>
      <c r="E24" s="9"/>
    </row>
  </sheetData>
  <mergeCells count="1">
    <mergeCell ref="A1:E2"/>
  </mergeCells>
  <phoneticPr fontId="3" type="noConversion"/>
  <printOptions horizontalCentered="1"/>
  <pageMargins left="0.70866141732283472" right="0.55118110236220474" top="0.6692913385826772" bottom="0.78740157480314965" header="0.31496062992125984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2022-12-30T00:44:32Z</cp:lastPrinted>
  <dcterms:created xsi:type="dcterms:W3CDTF">2013-09-10T09:06:00Z</dcterms:created>
  <dcterms:modified xsi:type="dcterms:W3CDTF">2022-12-30T00:44:34Z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E9B8F5AC2A0A44DDACF71EDF4FC42633</vt:lpwstr>
  </property>
</Properties>
</file>