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<sst xmlns="http://schemas.openxmlformats.org/spreadsheetml/2006/main" count="49" uniqueCount="30">
  <si>
    <t>指   标</t>
  </si>
  <si>
    <t>单位</t>
  </si>
  <si>
    <t>去年同期累计</t>
  </si>
  <si>
    <t>累计同比±%</t>
  </si>
  <si>
    <t>1、地区生产总值</t>
  </si>
  <si>
    <t>万元</t>
  </si>
  <si>
    <t xml:space="preserve">   第一产业</t>
  </si>
  <si>
    <t xml:space="preserve">   第二产业</t>
  </si>
  <si>
    <t xml:space="preserve">    # 工业</t>
  </si>
  <si>
    <t xml:space="preserve">   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</si>
  <si>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</si>
  <si>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</si>
  <si>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</si>
  <si>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</si>
  <si>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</si>
  <si>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</si>
  <si>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</si>
  <si>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</si>
  <si>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亿元</t>
  </si>
  <si>
    <t>6、地方一般公共预算收入</t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</si>
  <si>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、税收收入</t>
    </r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</si>
  <si>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、外贸进出口总额</t>
    </r>
  </si>
  <si>
    <t>万美元</t>
  </si>
  <si>
    <r>
      <rPr>
        <sz val="10"/>
        <rFont val="Times New Roman"/>
        <family val="1"/>
      </rPr>
      <t>9</t>
    </r>
    <r>
      <rPr>
        <sz val="10"/>
        <rFont val="宋体"/>
        <charset val="134"/>
      </rPr>
      <t>、实际利用外资</t>
    </r>
  </si>
  <si>
    <r>
      <rPr>
        <sz val="10"/>
        <rFont val="Times New Roman"/>
        <family val="1"/>
      </rPr>
      <t>10</t>
    </r>
    <r>
      <rPr>
        <sz val="10"/>
        <rFont val="宋体"/>
        <charset val="134"/>
      </rPr>
      <t>、金融机构本外币存款余额</t>
    </r>
  </si>
  <si>
    <t xml:space="preserve">     #住户存款余额</t>
  </si>
  <si>
    <r>
      <rPr>
        <sz val="10"/>
        <rFont val="Times New Roman"/>
        <family val="1"/>
      </rPr>
      <t>11</t>
    </r>
    <r>
      <rPr>
        <sz val="10"/>
        <rFont val="宋体"/>
        <charset val="134"/>
      </rPr>
      <t>、金融机构本外币贷款余额</t>
    </r>
  </si>
  <si>
    <t>2022年五华县主要经济指标统计表</t>
    <phoneticPr fontId="5" type="noConversion"/>
  </si>
  <si>
    <t>1-12月累计</t>
    <phoneticPr fontId="5" type="noConversion"/>
  </si>
  <si>
    <t>备注：1.地区生产总值、农林牧渔业总产值是季度指标，总量按现价计算，增速按可比价计算；2.接国家统计局通知，固定资产投资总额数据仅供内部使用，不对外公布。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</si>
</sst>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4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3"/>
      <name val="黑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11" sqref="J11"/>
    </sheetView>
  </sheetViews>
  <sheetFormatPr defaultColWidth="9" defaultRowHeight="13.5"/>
  <cols>
    <col min="1" max="1" width="23.875" style="1" customWidth="1"/>
    <col min="2" max="2" width="10" style="1" customWidth="1"/>
    <col min="3" max="5" width="17.125" style="1" customWidth="1"/>
    <col min="6" max="6" width="9" style="3"/>
    <col min="7" max="16384" width="9" style="1"/>
  </cols>
  <sheetData>
    <row r="1" spans="1:11">
      <c r="A1" s="27" t="s">
        <v>27</v>
      </c>
      <c r="B1" s="27"/>
      <c r="C1" s="27"/>
      <c r="D1" s="27"/>
      <c r="E1" s="27"/>
    </row>
    <row r="2" spans="1:11">
      <c r="A2" s="28"/>
      <c r="B2" s="28"/>
      <c r="C2" s="28"/>
      <c r="D2" s="28"/>
      <c r="E2" s="28"/>
    </row>
    <row r="3" spans="1:11" ht="39" customHeight="1">
      <c r="A3" s="9" t="s">
        <v>0</v>
      </c>
      <c r="B3" s="5" t="s">
        <v>1</v>
      </c>
      <c r="C3" s="9" t="s">
        <v>28</v>
      </c>
      <c r="D3" s="5" t="s">
        <v>2</v>
      </c>
      <c r="E3" s="6" t="s">
        <v>3</v>
      </c>
      <c r="K3" s="2"/>
    </row>
    <row r="4" spans="1:11" ht="33.4" customHeight="1">
      <c r="A4" s="7" t="s">
        <v>4</v>
      </c>
      <c r="B4" s="10" t="s">
        <v>5</v>
      </c>
      <c r="C4" s="11">
        <v>1788756.1104287701</v>
      </c>
      <c r="D4" s="11">
        <v>1760766.4609578601</v>
      </c>
      <c r="E4" s="12">
        <v>1.6</v>
      </c>
      <c r="K4" s="3"/>
    </row>
    <row r="5" spans="1:11" ht="33.4" customHeight="1">
      <c r="A5" s="13" t="s">
        <v>6</v>
      </c>
      <c r="B5" s="10" t="s">
        <v>5</v>
      </c>
      <c r="C5" s="11">
        <v>433116.03511293599</v>
      </c>
      <c r="D5" s="11">
        <v>406385.80438070197</v>
      </c>
      <c r="E5" s="12">
        <v>4.5581708994904497</v>
      </c>
      <c r="K5" s="3"/>
    </row>
    <row r="6" spans="1:11" ht="33.4" customHeight="1">
      <c r="A6" s="13" t="s">
        <v>7</v>
      </c>
      <c r="B6" s="10" t="s">
        <v>5</v>
      </c>
      <c r="C6" s="11">
        <v>378836.20323628798</v>
      </c>
      <c r="D6" s="11">
        <v>404772.85815349699</v>
      </c>
      <c r="E6" s="12">
        <v>-2.5843215165825302</v>
      </c>
      <c r="F6" s="4"/>
      <c r="K6" s="3"/>
    </row>
    <row r="7" spans="1:11" ht="33.4" customHeight="1">
      <c r="A7" s="13" t="s">
        <v>8</v>
      </c>
      <c r="B7" s="10" t="s">
        <v>5</v>
      </c>
      <c r="C7" s="11">
        <v>167795.31284008399</v>
      </c>
      <c r="D7" s="11">
        <v>145653.04314565501</v>
      </c>
      <c r="E7" s="12">
        <v>21.4</v>
      </c>
      <c r="K7" s="3"/>
    </row>
    <row r="8" spans="1:11" ht="33.4" customHeight="1">
      <c r="A8" s="13" t="s">
        <v>9</v>
      </c>
      <c r="B8" s="10" t="s">
        <v>5</v>
      </c>
      <c r="C8" s="11">
        <v>976803.872079544</v>
      </c>
      <c r="D8" s="11">
        <v>949607.79842366604</v>
      </c>
      <c r="E8" s="12">
        <v>1.8</v>
      </c>
      <c r="K8" s="3"/>
    </row>
    <row r="9" spans="1:11" ht="33.4" customHeight="1">
      <c r="A9" s="13" t="s">
        <v>10</v>
      </c>
      <c r="B9" s="10" t="s">
        <v>5</v>
      </c>
      <c r="C9" s="11">
        <v>714016.47</v>
      </c>
      <c r="D9" s="11">
        <v>661245.43000000005</v>
      </c>
      <c r="E9" s="12">
        <v>6</v>
      </c>
      <c r="K9" s="3"/>
    </row>
    <row r="10" spans="1:11" ht="33.4" customHeight="1">
      <c r="A10" s="13" t="s">
        <v>11</v>
      </c>
      <c r="B10" s="10" t="s">
        <v>5</v>
      </c>
      <c r="C10" s="11">
        <v>450754.05076270498</v>
      </c>
      <c r="D10" s="11">
        <v>421513.87294877099</v>
      </c>
      <c r="E10" s="12">
        <v>4.7</v>
      </c>
      <c r="K10" s="3"/>
    </row>
    <row r="11" spans="1:11" ht="33.4" customHeight="1">
      <c r="A11" s="13" t="s">
        <v>12</v>
      </c>
      <c r="B11" s="10" t="s">
        <v>5</v>
      </c>
      <c r="C11" s="11">
        <v>381763.49300000002</v>
      </c>
      <c r="D11" s="11">
        <v>358309.90299999999</v>
      </c>
      <c r="E11" s="12">
        <v>6.5</v>
      </c>
      <c r="K11" s="3"/>
    </row>
    <row r="12" spans="1:11" ht="33.4" customHeight="1">
      <c r="A12" s="13" t="s">
        <v>13</v>
      </c>
      <c r="B12" s="10" t="s">
        <v>5</v>
      </c>
      <c r="C12" s="11">
        <v>83935.327920947704</v>
      </c>
      <c r="D12" s="11">
        <v>71483</v>
      </c>
      <c r="E12" s="12">
        <v>16.8</v>
      </c>
      <c r="K12" s="4"/>
    </row>
    <row r="13" spans="1:11" ht="33.4" customHeight="1">
      <c r="A13" s="13" t="s">
        <v>14</v>
      </c>
      <c r="B13" s="10" t="s">
        <v>5</v>
      </c>
      <c r="C13" s="14" t="s">
        <v>15</v>
      </c>
      <c r="D13" s="14" t="s">
        <v>15</v>
      </c>
      <c r="E13" s="12">
        <v>-32.1</v>
      </c>
      <c r="K13" s="2"/>
    </row>
    <row r="14" spans="1:11" ht="33.4" customHeight="1">
      <c r="A14" s="13" t="s">
        <v>16</v>
      </c>
      <c r="B14" s="10" t="s">
        <v>5</v>
      </c>
      <c r="C14" s="14" t="s">
        <v>15</v>
      </c>
      <c r="D14" s="14" t="s">
        <v>15</v>
      </c>
      <c r="E14" s="12">
        <v>-32.799999999999997</v>
      </c>
      <c r="K14" s="2"/>
    </row>
    <row r="15" spans="1:11" ht="33.4" customHeight="1">
      <c r="A15" s="13" t="s">
        <v>17</v>
      </c>
      <c r="B15" s="10" t="s">
        <v>18</v>
      </c>
      <c r="C15" s="15">
        <v>87.38</v>
      </c>
      <c r="D15" s="15">
        <v>85.4</v>
      </c>
      <c r="E15" s="16">
        <f t="shared" ref="E15:E22" si="0">(C15/D15-1)*100</f>
        <v>2.3185011709601744</v>
      </c>
      <c r="K15" s="2"/>
    </row>
    <row r="16" spans="1:11" ht="34.9" customHeight="1">
      <c r="A16" s="17" t="s">
        <v>19</v>
      </c>
      <c r="B16" s="18" t="s">
        <v>18</v>
      </c>
      <c r="C16" s="15">
        <v>12.43</v>
      </c>
      <c r="D16" s="15">
        <v>12.16</v>
      </c>
      <c r="E16" s="16">
        <f t="shared" si="0"/>
        <v>2.2203947368421018</v>
      </c>
    </row>
    <row r="17" spans="1:5" ht="34.9" customHeight="1">
      <c r="A17" s="19" t="s">
        <v>20</v>
      </c>
      <c r="B17" s="8" t="s">
        <v>18</v>
      </c>
      <c r="C17" s="15">
        <v>14.68</v>
      </c>
      <c r="D17" s="20">
        <v>19.57</v>
      </c>
      <c r="E17" s="16">
        <f t="shared" si="0"/>
        <v>-24.987225344915686</v>
      </c>
    </row>
    <row r="18" spans="1:5" ht="34.9" customHeight="1">
      <c r="A18" s="19" t="s">
        <v>21</v>
      </c>
      <c r="B18" s="8" t="s">
        <v>22</v>
      </c>
      <c r="C18" s="15">
        <v>18176.18</v>
      </c>
      <c r="D18" s="15">
        <v>17315.53</v>
      </c>
      <c r="E18" s="16">
        <f t="shared" si="0"/>
        <v>4.9703936293027162</v>
      </c>
    </row>
    <row r="19" spans="1:5" ht="34.9" customHeight="1">
      <c r="A19" s="19" t="s">
        <v>23</v>
      </c>
      <c r="B19" s="21" t="s">
        <v>22</v>
      </c>
      <c r="C19" s="11">
        <v>188</v>
      </c>
      <c r="D19" s="11">
        <v>644</v>
      </c>
      <c r="E19" s="16">
        <f t="shared" si="0"/>
        <v>-70.807453416149073</v>
      </c>
    </row>
    <row r="20" spans="1:5" ht="34.9" customHeight="1">
      <c r="A20" s="19" t="s">
        <v>24</v>
      </c>
      <c r="B20" s="22" t="s">
        <v>18</v>
      </c>
      <c r="C20" s="15">
        <v>358.9</v>
      </c>
      <c r="D20" s="15">
        <v>341.59</v>
      </c>
      <c r="E20" s="16">
        <f t="shared" si="0"/>
        <v>5.0674785561638291</v>
      </c>
    </row>
    <row r="21" spans="1:5" ht="34.9" customHeight="1">
      <c r="A21" s="17" t="s">
        <v>25</v>
      </c>
      <c r="B21" s="22" t="s">
        <v>18</v>
      </c>
      <c r="C21" s="15">
        <v>317.20999999999998</v>
      </c>
      <c r="D21" s="15">
        <v>287.47000000000003</v>
      </c>
      <c r="E21" s="16">
        <f t="shared" si="0"/>
        <v>10.345427348940749</v>
      </c>
    </row>
    <row r="22" spans="1:5" ht="34.9" customHeight="1">
      <c r="A22" s="19" t="s">
        <v>26</v>
      </c>
      <c r="B22" s="22" t="s">
        <v>18</v>
      </c>
      <c r="C22" s="15">
        <v>235.4</v>
      </c>
      <c r="D22" s="15">
        <v>209.75</v>
      </c>
      <c r="E22" s="16">
        <f t="shared" si="0"/>
        <v>12.228843861740168</v>
      </c>
    </row>
    <row r="23" spans="1:5" ht="34.9" customHeight="1">
      <c r="A23" s="19"/>
      <c r="B23" s="22"/>
      <c r="C23" s="23"/>
      <c r="D23" s="23"/>
      <c r="E23" s="24"/>
    </row>
    <row r="24" spans="1:5" ht="34.9" customHeight="1">
      <c r="A24" s="17"/>
      <c r="B24" s="22"/>
      <c r="C24" s="23"/>
      <c r="D24" s="23"/>
      <c r="E24" s="24"/>
    </row>
    <row r="25" spans="1:5" ht="33" customHeight="1">
      <c r="A25" s="25" t="s">
        <v>29</v>
      </c>
      <c r="B25" s="26"/>
      <c r="C25" s="26"/>
      <c r="D25" s="26"/>
      <c r="E25" s="26"/>
    </row>
  </sheetData>
  <mergeCells count="2">
    <mergeCell ref="A25:E25"/>
    <mergeCell ref="A1:E2"/>
  </mergeCells>
  <phoneticPr fontId="5" type="noConversion"/>
  <printOptions horizontalCentered="1"/>
  <pageMargins left="1.8895833333333301" right="1.53541666666667" top="0.86597222222222203" bottom="0.31458333333333299" header="0.31458333333333299" footer="0.393055555555555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2023-02-07T08:46:46Z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E9B8F5AC2A0A44DDACF71EDF4FC42633</vt:lpwstr>
  </property>
</Properties>
</file>