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000" windowHeight="9840" activeTab="1"/>
  </bookViews>
  <sheets>
    <sheet name="Sheet1" sheetId="1" r:id="rId1"/>
    <sheet name="Sheet2" sheetId="2" r:id="rId2"/>
  </sheets>
  <definedNames>
    <definedName name="_xlnm._FilterDatabase" localSheetId="0" hidden="1">Sheet1!$A$1:$BA$100</definedName>
  </definedNames>
  <calcPr calcId="124519"/>
</workbook>
</file>

<file path=xl/calcChain.xml><?xml version="1.0" encoding="utf-8"?>
<calcChain xmlns="http://schemas.openxmlformats.org/spreadsheetml/2006/main">
  <c r="BA100" i="1"/>
  <c r="O100"/>
  <c r="BA99"/>
  <c r="S99"/>
  <c r="N99"/>
  <c r="M99"/>
  <c r="L99"/>
  <c r="K99"/>
</calcChain>
</file>

<file path=xl/sharedStrings.xml><?xml version="1.0" encoding="utf-8"?>
<sst xmlns="http://schemas.openxmlformats.org/spreadsheetml/2006/main" count="4706" uniqueCount="1309">
  <si>
    <t>市</t>
  </si>
  <si>
    <t>县（区、市）</t>
  </si>
  <si>
    <t>乡（镇）</t>
  </si>
  <si>
    <t>行政村</t>
  </si>
  <si>
    <t>序号</t>
  </si>
  <si>
    <t>项目名称</t>
  </si>
  <si>
    <t>是否完成征地（报建）</t>
  </si>
  <si>
    <t>省级主管部门</t>
  </si>
  <si>
    <t>项目编码</t>
  </si>
  <si>
    <t>市县主管单位</t>
  </si>
  <si>
    <t>拟申请省级涉农资金（元）</t>
  </si>
  <si>
    <t>报备金额（元）</t>
  </si>
  <si>
    <t>执行月份</t>
  </si>
  <si>
    <t>调整后安排金额（元）</t>
  </si>
  <si>
    <t>实施情况</t>
  </si>
  <si>
    <t>考核工作任务、大事要事</t>
  </si>
  <si>
    <t>实施进度</t>
  </si>
  <si>
    <t>计划支出金额（元）</t>
  </si>
  <si>
    <t>8月底实际支出金额（元）</t>
  </si>
  <si>
    <t>支出进度（%）</t>
  </si>
  <si>
    <t>一级项目名称</t>
  </si>
  <si>
    <t>资金类别</t>
  </si>
  <si>
    <t>开始年度</t>
  </si>
  <si>
    <t>结束年度</t>
  </si>
  <si>
    <t>建设类型</t>
  </si>
  <si>
    <t>项目性质</t>
  </si>
  <si>
    <t>工程类项目前期工作情况</t>
  </si>
  <si>
    <t>工程类项审批文件及文号</t>
  </si>
  <si>
    <t>非工程类项目前期工作情况</t>
  </si>
  <si>
    <t>非工程类项目文件依据</t>
  </si>
  <si>
    <t>建设规模及内容</t>
  </si>
  <si>
    <t>项目总投资（元）</t>
  </si>
  <si>
    <t>以前年度已完成投资（元）</t>
  </si>
  <si>
    <t>以前年度已完成投资+申请省级涉农资金（元）</t>
  </si>
  <si>
    <t>实施/用款单位</t>
  </si>
  <si>
    <t>项目法人/负责人</t>
  </si>
  <si>
    <t>联系电话</t>
  </si>
  <si>
    <t>市县主管部门主管科(股)室</t>
  </si>
  <si>
    <t>经办人</t>
  </si>
  <si>
    <t>市县财政部门对口科(股)室</t>
  </si>
  <si>
    <t>政策依据</t>
  </si>
  <si>
    <t>资金用途</t>
  </si>
  <si>
    <t>绩效目标</t>
  </si>
  <si>
    <t>产出指标</t>
  </si>
  <si>
    <t>效果指标</t>
  </si>
  <si>
    <t>立项论证情况</t>
  </si>
  <si>
    <t>推送结果</t>
  </si>
  <si>
    <t>其他信息</t>
  </si>
  <si>
    <t>9月底实际支出金额（元）</t>
  </si>
  <si>
    <t>梅州市</t>
  </si>
  <si>
    <t>五华县</t>
  </si>
  <si>
    <t/>
  </si>
  <si>
    <r>
      <rPr>
        <sz val="12"/>
        <color rgb="FFFF0000"/>
        <rFont val="宋体"/>
        <charset val="134"/>
      </rPr>
      <t>五华县</t>
    </r>
    <r>
      <rPr>
        <sz val="12"/>
        <color rgb="FFFF0000"/>
        <rFont val="Calibri"/>
        <family val="2"/>
      </rPr>
      <t>2022</t>
    </r>
    <r>
      <rPr>
        <sz val="12"/>
        <color rgb="FFFF0000"/>
        <rFont val="宋体"/>
        <charset val="134"/>
      </rPr>
      <t>年林火远程视频监控系统建设项目</t>
    </r>
  </si>
  <si>
    <t>否</t>
  </si>
  <si>
    <t>省林业局</t>
  </si>
  <si>
    <t>112005044-2022-0000166251</t>
  </si>
  <si>
    <t>五华县应急管理局</t>
  </si>
  <si>
    <t>8</t>
  </si>
  <si>
    <t>项目筹备阶段。</t>
  </si>
  <si>
    <t>其他涉农工作</t>
  </si>
  <si>
    <t>5000000</t>
  </si>
  <si>
    <t>0.00</t>
  </si>
  <si>
    <t>森林火灾预防</t>
  </si>
  <si>
    <t>生态林业建设类</t>
  </si>
  <si>
    <t>2022</t>
  </si>
  <si>
    <t>新建</t>
  </si>
  <si>
    <t>非工程类</t>
  </si>
  <si>
    <t>已制定实施方案</t>
  </si>
  <si>
    <t>五华县2022年林火远程视频监控系统建设项目实施方案</t>
  </si>
  <si>
    <t>全县森林范围内安装林火远程视频监控系统</t>
  </si>
  <si>
    <t>15730000</t>
  </si>
  <si>
    <t>温全瑞</t>
  </si>
  <si>
    <t>07534185318</t>
  </si>
  <si>
    <t>计划财务股</t>
  </si>
  <si>
    <t>蔡铭梓</t>
  </si>
  <si>
    <t>农业股</t>
  </si>
  <si>
    <t>李芳芳</t>
  </si>
  <si>
    <t>07534435379</t>
  </si>
  <si>
    <t>《广东省国民经济和社会发展第十四个五年规划和2035年远景目标纲要》</t>
  </si>
  <si>
    <t>进一步提升森林防灭火能力；林火远程视频监控系统有效率为100%；有效降低森林资源损失率。</t>
  </si>
  <si>
    <t>进一步提升森林防灭火能力；林火远程视频监控系统有效率为100%。</t>
  </si>
  <si>
    <t>有效降低森林资源损失率。</t>
  </si>
  <si>
    <t>采用内部集体研究的方式确定项目</t>
  </si>
  <si>
    <t>通过（成熟度高）</t>
  </si>
  <si>
    <t>梅州市五华县综合性公共服务中心建设改造项目（2022年）</t>
  </si>
  <si>
    <t>省农业农村厅</t>
  </si>
  <si>
    <t>112005037-2022-0000179946</t>
  </si>
  <si>
    <t>五华县农业农村局</t>
  </si>
  <si>
    <t>项目实施中</t>
  </si>
  <si>
    <t>美丽圩镇建设</t>
  </si>
  <si>
    <t>22000000</t>
  </si>
  <si>
    <t>22400000</t>
  </si>
  <si>
    <t>68.75</t>
  </si>
  <si>
    <t>驻镇帮镇扶村</t>
  </si>
  <si>
    <t>精准扶贫精准脱贫类</t>
  </si>
  <si>
    <t>工程类</t>
  </si>
  <si>
    <t>其他</t>
  </si>
  <si>
    <t>广东省农业农村厅《关于开展农业农村部门2022年省级涉农资金市县统筹实施项目入库储备工作的通知》</t>
  </si>
  <si>
    <t>进行综合性公共服务中心建设改造，项目实施地点为梅州市五华县龙村镇、转水镇、横陂镇、华城镇、梅林镇、潭下镇、郭田镇、华阳镇、河东镇、岐岭镇、双华镇、棉洋镇、水寨镇、长布镇、安流镇、周江镇等地圩镇及村庄</t>
  </si>
  <si>
    <t>178640000</t>
  </si>
  <si>
    <t>梅州市五华县扶贫规划股</t>
  </si>
  <si>
    <t>周珊</t>
  </si>
  <si>
    <t>15119353760</t>
  </si>
  <si>
    <t>五华县财政局农业股</t>
  </si>
  <si>
    <t>18898696996</t>
  </si>
  <si>
    <t>见《广东省涉农资金统筹整合管理办法（2020 年修订）》（粤财农〔2020] 106 号）</t>
  </si>
  <si>
    <t>进行五华县综合性公共服务中心建设改造，项目实施地点为梅州市五华县龙村镇、转水镇、横陂镇、华城镇、梅林镇、潭下镇、郭田镇、华阳镇、河东镇、岐岭镇、双华镇、棉洋镇、水寨镇、长布镇、安流镇、周江镇等地圩镇及村庄。</t>
  </si>
  <si>
    <t>通过建设党群服务中心、老人活动中心、综合性公共文化活动场所、文体健身中心、改造圩镇道路等补齐基础设施短板、整治和管护人居环境、提升五华县公共基础设施，提高五华县文化、体育、医疗卫生、旅游、政务服务能力，把五华县建成乡村振兴美丽乡村示范区。</t>
  </si>
  <si>
    <t>数量指标*	建设村镇综合性公共服务中心	100个以上
数量指标*	文化、体育公园建设	2个
数量指标*	农贸市场建设或改造	2个
数量指标*	卫生院和乡村卫生站升级改造	&gt;5个
质量指标*	人居环境	改善
质量指标*	村容镇貌	提升
质量指标*	公共服务能力	提升
时效指标*	完成时限	2022年12月31日前
成本指标*	项目成本支出	5768万元</t>
  </si>
  <si>
    <t>社会效益指标*	文化生活便利度及政务服务水平	提高
社会效益指标*	群众满意度	提高
可持续影响指标	持续政策资金保障程度	高
可持续影响指标	管理机制	比较完善
服务对象满意度指标	满意度	≧90%</t>
  </si>
  <si>
    <t>专家评审</t>
  </si>
  <si>
    <t>通过（成熟度低）</t>
  </si>
  <si>
    <t>2022年五华县农村村内道路建设项目</t>
  </si>
  <si>
    <t>是</t>
  </si>
  <si>
    <t>112005037-2022-0000179775</t>
  </si>
  <si>
    <t>村内道路建设</t>
  </si>
  <si>
    <t>650000</t>
  </si>
  <si>
    <t>6.38</t>
  </si>
  <si>
    <t>农村人居环境整治类</t>
  </si>
  <si>
    <t>2023</t>
  </si>
  <si>
    <t>已完成初步设计</t>
  </si>
  <si>
    <t>《关于2022年五华县农村村内道路建设项目的批复》（华农计字〔2021〕5号）</t>
  </si>
  <si>
    <t>五华县县域范围内对全县各镇部分村庄进行村内道路硬底化工程，总长100.17公里，宽度约5～7米。</t>
  </si>
  <si>
    <t>68046000</t>
  </si>
  <si>
    <t>10000000</t>
  </si>
  <si>
    <t>五华县各镇人民政府</t>
  </si>
  <si>
    <t>镇长</t>
  </si>
  <si>
    <t>0753-8116097</t>
  </si>
  <si>
    <t>农村社会事业促进股</t>
  </si>
  <si>
    <t>温展开</t>
  </si>
  <si>
    <t>13826608136</t>
  </si>
  <si>
    <t>省委省政府《关于全域推进农村人居环境整治建设生态宜居美丽乡村的实施方案》（粤发【2018】16号）、关于印发&lt;广东省农村人居环境整治工程项目审批制度改革工作指导意见&gt;的通知》（粤乡振组办〔2020〕2号）和《梅州市人民政府关于印发&lt;梅州市美丽乡村建设资金使用和项目管理实施办法（试行）&gt;的通知》（梅市府函〔2018〕336号）</t>
  </si>
  <si>
    <t>对全县各镇部分村庄进行村内道路硬底化工程，总长100.17公里，宽度约5～7米。</t>
  </si>
  <si>
    <t>完善五华县农村基础设施和改善村民出行条件</t>
  </si>
  <si>
    <t>对全县各镇部分村庄进行村内道路硬底化工程，总长100.17公里</t>
  </si>
  <si>
    <t>较好解决交通安全问题。</t>
  </si>
  <si>
    <t>发改部门立项、委托第三方机构制定工程建设项目建议书</t>
  </si>
  <si>
    <t>梅州市五华县村级低收入人口动态监测点项目（2022年度）</t>
  </si>
  <si>
    <t>112005037-2022-0000169393</t>
  </si>
  <si>
    <t>巩固拓展脱贫攻坚成果</t>
  </si>
  <si>
    <t>0</t>
  </si>
  <si>
    <t>建立防返贫监测机制可以及时、有效掌握全镇建档立卡脱益户和非贫困户因灾、因病、因突发事故导致返贫的基本信息，为镇政府针对拟返贫群众采取有效措施提供决策依据，提高全镇稳定脱贫的精准率和群众满意度，全面巩固脱贫攻坚成果，确保全面脱贫不返贫。 项目主要完成全县372个村级低收入人口动态监测点建设，预计项目实施后可以保障5000多名群众处于动态监测。</t>
  </si>
  <si>
    <t>11720000</t>
  </si>
  <si>
    <t>7040000</t>
  </si>
  <si>
    <t>持续巩固和优化脱贫攻坚成果，建立健全的防止返贫动态监测和帮扶机制。对易返贫致贫人口及时发现、及时帮扶，坚决守住防止规模性返贫底线。原来特别贫困区域，要扎实做好后续帮扶工作，持续加大就业和产业扶持力度，继续完善区域配套基础设施、产业园区配套设施、公共服务设施，切实提升社区治理能力。加强扶贫项目资产管理和监督，确保扶贫项目资产持续发挥经济效应。</t>
  </si>
  <si>
    <t>覆盖五华县低收入人口</t>
  </si>
  <si>
    <t>数量指标*	村级监测点372个
数量指标*	监测人数5000个
质量指标*	监测质量	覆盖到户
时效指标*	监测目标完成进度100%
成本指标*	项目合规率（%）≥95</t>
  </si>
  <si>
    <t>社会效益指标*	是避免人口返贫
服务对象满意度指标	满意度（%）&gt;98</t>
  </si>
  <si>
    <t>梅州市五华县镇域乡村振兴规划编制项目（2022年度）</t>
  </si>
  <si>
    <t>112005037-2022-0000169397</t>
  </si>
  <si>
    <t>1500000</t>
  </si>
  <si>
    <t>制定镇域优势主导产业和优势特色农产品发展规划、制定休闲农业标准和发展规划，完善镇域基础设施建设和公共服务规划，制定美丽圩镇和美丽乡村建设规划。</t>
  </si>
  <si>
    <t>4800000</t>
  </si>
  <si>
    <t>2880000</t>
  </si>
  <si>
    <t>《广东省涉农资金统筹整合管理办法（2020 年修订）》（粤财农〔2020] 106 号）</t>
  </si>
  <si>
    <t>数量指标*	镇域优势主导产业和优势特色农产品发展规划	1份
数量指标*	休闲农业标准和发展规划	1份
数量指标*	镇域基础设施建设和公共服务规划	1份
数量指标*	美丽圩镇和美丽乡村建设规划	1份
质量指标*	工作完成质量	良好及以上
时效指标*	工作完成及时性2022年12月30日前
成本指标*	预算执行率100%</t>
  </si>
  <si>
    <t>社会效益指标* 产业发展水平 提高
社会效益指标*公共服务能力 提高
生态效益指标*人居和生态环境 提升
可持续影响指标*管理机制 比较完善
满意度指标 公众满意度 ≧98%</t>
  </si>
  <si>
    <t>2022年度梅州市五华县华阳镇高标准农田建设项目</t>
  </si>
  <si>
    <t>112005037-2022-0000162980</t>
  </si>
  <si>
    <t>高标准农田建设</t>
  </si>
  <si>
    <t>农田建设及管护</t>
  </si>
  <si>
    <t>农业产业发展类</t>
  </si>
  <si>
    <t>项目申报书</t>
  </si>
  <si>
    <t>建设规模1万亩，新建和完善农田水利基础设施建设</t>
  </si>
  <si>
    <t>30000000</t>
  </si>
  <si>
    <t>15000000</t>
  </si>
  <si>
    <t>五华县农业综合开发中心</t>
  </si>
  <si>
    <t>张志坚</t>
  </si>
  <si>
    <t>13560979286</t>
  </si>
  <si>
    <t>五华县农业农村局农田建设管理股</t>
  </si>
  <si>
    <t>古师华</t>
  </si>
  <si>
    <t>15113479780</t>
  </si>
  <si>
    <t>五华县财政局局农业股</t>
  </si>
  <si>
    <t>1、《广东省农业农村厅关于开展全省2022年度农业农村领域项目入库储备工作的通知》
2、《广东省农业农村厅关于加快建设完善2019年度及以后高标准农田建设项目库的通知》（粤农农〔2018〕124号）</t>
  </si>
  <si>
    <t>主要建设任务包括水利措施、农业措施等方面建设任务，通过治理改造后使项目区的农业基本生产条件和生态环境得到明显改善，生产能力得到较大提高，提高农业综合效益，使农民的收入增加。具体包括：
1、水源工程：对项目区承担主要灌溉任务的引水陂进行维修加固；
2、灌排渠系工程：对项目区土渠、土沟三面光砌筑；
3、渠系建筑物工程：修建涵管、人行便桥和机耕便桥</t>
  </si>
  <si>
    <t>提高粮食产量，增加农民收入</t>
  </si>
  <si>
    <t>水源工程：灌排渠系工程：渠系建筑物工程</t>
  </si>
  <si>
    <t>群众满意度达到90%以上</t>
  </si>
  <si>
    <t>专家论证</t>
  </si>
  <si>
    <t>项目已进行初步可行性勘测</t>
  </si>
  <si>
    <t>2022年度梅州市五华县双华镇等二个镇高标准农田建设项目</t>
  </si>
  <si>
    <t>112005037-2022-0000162764</t>
  </si>
  <si>
    <t>增加粮食产量，提高农民收入</t>
  </si>
  <si>
    <t>2022年度梅州市五华县横陂镇高标准农田建设项目</t>
  </si>
  <si>
    <t>112005037-2022-0000162978</t>
  </si>
  <si>
    <t>建设规模0.64万亩，新建和完善农田水利基础设施建设</t>
  </si>
  <si>
    <t>19200000</t>
  </si>
  <si>
    <t>9600000</t>
  </si>
  <si>
    <t>2022年度梅州市五华县龙村镇高标准农田建设项目</t>
  </si>
  <si>
    <t>112005037-2022-0000162981</t>
  </si>
  <si>
    <t>建设规模1.68万亩，新建和完善农田水利基础设施建设</t>
  </si>
  <si>
    <t>50400000</t>
  </si>
  <si>
    <t>25200000</t>
  </si>
  <si>
    <t>梅州市五华县发展壮大村级集体经济项目（2022年）</t>
  </si>
  <si>
    <t>112005037-2022-0000179770</t>
  </si>
  <si>
    <t>8000000</t>
  </si>
  <si>
    <t>50.00</t>
  </si>
  <si>
    <t>1.扶持壮大村级集体经济(5650万元)：低收益村（低于10万元/年）113个，共计113个村，每个村扶持50万元；①资源有效利用；②土地股份合作经营；③提供服务；④物业管理；⑤混合经营。 2.第三方项目咨询、评估、绩效评定（10万元）：用于聘请专业第三方机构对项目进行咨询、评估及绩效评定。</t>
  </si>
  <si>
    <t>56600000</t>
  </si>
  <si>
    <t>五华县农业农村局合作经济指导股</t>
  </si>
  <si>
    <t>李小霞</t>
  </si>
  <si>
    <t>13923018638</t>
  </si>
  <si>
    <t>建成113个村集体发展，增强村集体自我保障、自我服务、自我发展能力，全面完善我县乡村治理机制，巩固党在农村的执政基础。</t>
  </si>
  <si>
    <t>重点发展壮大行政村集体经济年经营性收入为零，可持续发展能力不足的村级集体经济组织。通过实施消除空壳村提升薄弱村行动，加强资产性扶持，统筹整合资源，资金投向村集体经济项目，增强村集体经济“造血”功能。同时坚持市场导向，加强规划引领和政策支持，以增强村级集体经济造血功能为主攻方向，着力推进农村集体产权制度改革等重点改革任务，加快推广“资源变资产、资金变股金、农民变股东”改革，推进集体经济转型升级，推动集体资产增值保值。
根据村级不同的资源禀赋，探索村集体经济新的实现形式，在全面推进加快我县村级集体经济发展的前提下，突出重点，扶优扶强，以点带面，示范带动，增强村级集体经济实力，建成113个村集体经济发展，增强村集体自我保障、自我服务、自我发展能力，全面完善我县乡村治理机制，巩固党在农村的执政基础。</t>
  </si>
  <si>
    <t>该项目数量指标为当年度完成113个村集体经济发展壮大、质量指标为验收合格率达95%、时效指标为项目按时完成率达90%、成本指标为项目资金预算不超出。逐步提升农民增产增收。</t>
  </si>
  <si>
    <t>社会效益指标为多种形式服务村集体经济主体＞80%、可持续发展指标成为壮大村级集体经济示范带动项目＞80%、服务对象满意度指标为村民满意率＞85%。</t>
  </si>
  <si>
    <t>梅州市五华县道路升级改造及基础设施建设项目（2022年）</t>
  </si>
  <si>
    <t>112005037-2022-0000179945</t>
  </si>
  <si>
    <t>48000000</t>
  </si>
  <si>
    <t>7.31</t>
  </si>
  <si>
    <t>701144500</t>
  </si>
  <si>
    <t>五华县道路升级改造及基础设施建设</t>
  </si>
  <si>
    <t>通过改造圩镇道路、补齐基础设施短板、整治和管护人居环境、打造特色街区等提升五华县乡镇道路交通运输能力和公共基础设施，改善人居环境和村容镇貌，把五华县建成乡村振兴美丽乡村示范区。</t>
  </si>
  <si>
    <t>数量指标*	圩镇、村庄道路升级改造	33公里以上
数量指标*	大桥亮化提升	2座
数量指标*	公共文化设施及红色文化基地建设	4个
数量指标*	农贸市场建设或改造	3个
数量指标*	特色街区打造	2个质量指标*	人居环境	改善
质量指标*	村容镇貌	提升
时效指标*	完成时限	2022年12月31日前
成本指标*	项目成本支出	20684万元</t>
  </si>
  <si>
    <t>经济效益指标	道路交通运输能力	提升
社会效益指标*	文化生活便利度及政务服务水平	提高
社会效益指标* 群众满意度	提高
可持续影响指标	持续政策资金保障程度	高
可持续影响指标   管理机制	比较完善
服务对象满意度指标	难满意度	≧90%</t>
  </si>
  <si>
    <t>梅州市五华县撂荒耕地复耕复种补贴补助项目（2022年）</t>
  </si>
  <si>
    <t>112005037-2022-0000179766</t>
  </si>
  <si>
    <t>7000000</t>
  </si>
  <si>
    <t>4000000</t>
  </si>
  <si>
    <t>87.50</t>
  </si>
  <si>
    <t>本项目总申请资金为900万元，项目预计建设期为一年，主要实施内容是对本县、镇撂荒耕地进行摸底与核实，引导农民对撂荒耕地进行复耕复种，发展农村新型农业经营主体和鼓励多种适度规模经营，引导农户依法自愿有序流转土地经营权，促进耕地合理流转，鼓励粮食规模化生产，进一步遏制耕地撂荒，稳定和扩大粮食种植面积，确保粮食安全。</t>
  </si>
  <si>
    <t>9000000</t>
  </si>
  <si>
    <t>梅州市五华县农业农村局种植业管理股</t>
  </si>
  <si>
    <t>曾坤华</t>
  </si>
  <si>
    <t>0753-8116099</t>
  </si>
  <si>
    <t>2022年年度计划完成撂荒耕地复耕复种面积2万亩。将2022年各镇完成撂荒耕地复耕复种计划任务下达给各镇，把此项工作列入年度镇级工作绩效考核内容，重点考核全县撂荒耕地复耕复种示范点和撂荒耕地复耕复种面积计划任务完成情况，扎实推进撂荒耕地复耕复种工作的开展。</t>
  </si>
  <si>
    <t>数量指标：撂荒复耕复种数量20000亩、复耕复种示范点数量大于10个；
质量指标：撂荒耕地形成合格农田合格率大于80%、撂荒耕地复耕农作物20000亩；
时效指标：撂荒复耕目标完成进度大于80%；
成本指标：项目合规率大于90%。</t>
  </si>
  <si>
    <t>时效指标：撂荒复耕目标完成进度大于80%；
成本指标：项目合规率大于90%%；
社会效益指标：增加粮食种植面积效益0.3%；
服务对象满意度指标：培训对象满意度＞80%。</t>
  </si>
  <si>
    <t>梅州市五华县分类帮扶项目（2022年）</t>
  </si>
  <si>
    <t>112005037-2022-0000179943</t>
  </si>
  <si>
    <t>12000000</t>
  </si>
  <si>
    <t>健全防止返贫动态监测和帮扶机制，对易返贫致贫人口及时发现、及时帮扶，守住防止规模性返贫底线。以大中型集中安置区为重点，扎实做好易地搬迁后续帮扶工作，持续加大就业和产业扶持力度，继续完善安置区配套基础设施、产业园区配套设施、公共服务设施，切实提升社区治理能力。加强扶贫项目资产管理和监督。</t>
  </si>
  <si>
    <t>86220000</t>
  </si>
  <si>
    <t>覆盖五华县困难人口、低收入人口</t>
  </si>
  <si>
    <t>数量指标*	困难人口（人）300
数量指标*低收入人口（人）8000
质量指标*	摆脱低收入人口（人）10000
时效指标*	帮扶目标完成进度（%）100
成本指标*	项目合规率（%）≥95</t>
  </si>
  <si>
    <t>社会效益指标*	增加农村就业人口（人）15000
服务对象满意度指标	满意度（%）&gt;95</t>
  </si>
  <si>
    <t>内部集体研究</t>
  </si>
  <si>
    <t>梅州市五华县“一村一品、一镇一业”建设项目（2022年）</t>
  </si>
  <si>
    <t>112005037-2022-0000179768</t>
  </si>
  <si>
    <t>未落实实施方案和实施主体</t>
  </si>
  <si>
    <t>（一）做精一批特色产业 各镇要因地制宜，科学规划，充分发挥资源优势、传统优势和区位优势，通过专业化、规模化、市场化和品牌化建设，培育壮大具有本地特色产业。 （二）培育一批新型经营主体 加快培育适应区域化、专业化、规模化发展要求的经营主体，充分发挥农民专业合作社、农民专业合作社联合社、家庭农场、农业龙头企业等25家新型经营主体的功能，推广“农民专业合作社或龙头企业+基地+农民”“农民专业合作社+专业市场+电商+农民”等经营模式，提高“一村一品、一镇一业”发展组织化程度，完善新型经营主体与农户的利益联结机制。 （三）推广一批绿色生态技术 推行标准化生产，示范推广轻简高效种植技术模式，建设一批绿色高效生产示范基地；制定一批标准绿色生产技术规范；示范推广优质、特色、高效品种，强化地方特色品种的保护、利用和提纯复壮，提高供给精准和有效性；示范推广节水灌溉、水肥一体化、肥药减量控害、秸秆综合利用、有机肥替代化肥、绿色防控等绿色生态环保技术。 （四）打造一批知名品牌 开展绿色食品、有机食品认证，鼓励具有鲜明地域特色的产品申报国家地理标志保护产品等认证，加强特色农产品区域公用品牌建设，打造一批“乡字号”、“土字号”农产品品牌。认定一批省级“一村一品、一镇一业”专业村镇，推荐一批国家一村一品示范村镇。对认定为专业村镇的产品，统一生产标准、统一商标、统一LOGO，力争实现生产标准化、特征标识化、产地身份化、营销品牌化，提升我县特色农产品的供给质量，提高我县“一村一品、一镇一业”特色产品知名度和市场竞争力。 （五）推动一批产业融合 围绕特色主导产业，建设一批储藏、保鲜、烘干、清洗、分组、包装等初加工设备设施，开发一批特色精深加工产品，拓展运销服务等相关产业，挖掘农业增收潜力。在发展特色产业基础上，与新农村建设以及一事一议村级公益事业等相结合，拓展休闲观光、文化传承、生态保护等农业多种功能，推进农业与文化、康养等产业深度融合，实现产业提档升级。发展订单农业，及时对接供需，搭建特色农产品营销推介展示平台，建立一村一品产品采购商联盟，强化市场体系建设，实现特色产品优质优价。 （六）推广一批农业机械化和信息化技术 支持先进适用的农机装备与机械化技术推广，鼓励农机农艺融合；推广“机器换人”，提升劳动效率。与信息进村入户工程相结合，支持发展电子商务营销，探索推广“一村一品一店”模式。 （七）加快一批土地流转 以实施“一村一品、一镇一业”为载体，鼓励依法采取转包、出租、互换、转让及入股等方式流转承包地，解决承包地细碎化问题，提升我县农业规模化、组织化、专业化水平。</t>
  </si>
  <si>
    <t>16000000</t>
  </si>
  <si>
    <t>五华县农业农村局种植业管理股</t>
  </si>
  <si>
    <t>1.广东省农业农村厅《关于印发＜广东省农业农村厅财政专项资金管理办法（试行）＞等管理制度的通知》（粤农农办【2019】615号）
2.《关于印发&lt;广东省农业农村厅“一村一品、一镇一业”建设工作方案&gt;的通知》（粤农农规〔2019〕2号）
3.《关于印发&lt;广东省农业农村厅“一村一品、一镇一业”项目库管理办法&gt;的通知》（粤农农规〔2019〕5号）
4.《广东省精勤农民培育工作实施方案（2020-2022年）》（粤农农 2020[148]号）
5.《农业农村部 国家发展改革委 财政部 商务部关于实施“互联网+”农产品出村进城工程的指导意见》（农市发〔2019〕5号）
6.《广东省“互联网+”农产品出村进城工程实施方案》（粤农农〔2021〕47号）</t>
  </si>
  <si>
    <t>项目财政预算资金为1600万元，由省级财政涉农资金中安排解决，主要支出预算为发展水果、茶叶、优质稻（丝苗米）、高山红薯、南药、油茶、蔬菜、水产及畜牧养殖等特色产业，扶持我县32个村进行特色产业发展，支持和培育32家农业经营主体发展。</t>
  </si>
  <si>
    <t>项目主要发展水果、茶叶、优质稻（丝苗米）、高山红薯、南药、油茶、蔬菜、水产及畜牧等特色产业，主要建设目标为：打造32个“一村一品、一镇一业”专业村，支持和培育32家农业经营主体，通过项目实施，高标准建设水果、茶叶、优质稻（丝苗米）、高山红薯、南药、油茶、蔬菜、水产及畜牧等特色产业示范基地5000亩，示范带动全县特色产业的发展，增加农民收入。32个项目村带动农户数800户以上，项目实施参与农户对比未参与农户平均年增收10%以上。</t>
  </si>
  <si>
    <t>数量指标：共计建设32个专业村、扶持和培育32家农业经营主体；
质量指标：农业产品质量提高；
时效指标：2022年04月-2023年05月；
成本指标：项目财政资金支出≤1600万元。</t>
  </si>
  <si>
    <t>经济效益指标：带动农户≥800户；参与项目农户收入≥10%；
社会效益指标：示范带动全县特色产业发展1万亩以上；
服务对象满意度指标：项目参与农业经营主体和农户满意率≥90%。</t>
  </si>
  <si>
    <r>
      <rPr>
        <sz val="12"/>
        <rFont val="Calibri"/>
        <family val="2"/>
      </rPr>
      <t>2022</t>
    </r>
    <r>
      <rPr>
        <sz val="12"/>
        <rFont val="宋体"/>
        <charset val="134"/>
      </rPr>
      <t>年五华县村庄风貌提升工程建设项目</t>
    </r>
  </si>
  <si>
    <t>112005037-2022-0000179777</t>
  </si>
  <si>
    <t>实施中</t>
  </si>
  <si>
    <t>农村人居环境整治（村庄清洁行动、农村厕所问题摸排整改、乡村生活垃圾治理）</t>
  </si>
  <si>
    <t>300000</t>
  </si>
  <si>
    <t>1.91</t>
  </si>
  <si>
    <r>
      <rPr>
        <sz val="12"/>
        <rFont val="宋体"/>
        <charset val="134"/>
      </rPr>
      <t>《关于</t>
    </r>
    <r>
      <rPr>
        <sz val="12"/>
        <rFont val="Calibri"/>
        <family val="2"/>
      </rPr>
      <t>2022</t>
    </r>
    <r>
      <rPr>
        <sz val="12"/>
        <rFont val="宋体"/>
        <charset val="134"/>
      </rPr>
      <t>年五华县村庄风貌提升工程建设项目的批复》（华农计字〔</t>
    </r>
    <r>
      <rPr>
        <sz val="12"/>
        <rFont val="Calibri"/>
        <family val="2"/>
      </rPr>
      <t>2021</t>
    </r>
    <r>
      <rPr>
        <sz val="12"/>
        <rFont val="宋体"/>
        <charset val="134"/>
      </rPr>
      <t>〕</t>
    </r>
    <r>
      <rPr>
        <sz val="12"/>
        <rFont val="Calibri"/>
        <family val="2"/>
      </rPr>
      <t>4</t>
    </r>
    <r>
      <rPr>
        <sz val="12"/>
        <rFont val="宋体"/>
        <charset val="134"/>
      </rPr>
      <t>号）</t>
    </r>
  </si>
  <si>
    <r>
      <rPr>
        <sz val="12"/>
        <rFont val="宋体"/>
        <charset val="134"/>
      </rPr>
      <t>全县</t>
    </r>
    <r>
      <rPr>
        <sz val="12"/>
        <rFont val="Calibri"/>
        <family val="2"/>
      </rPr>
      <t>16</t>
    </r>
    <r>
      <rPr>
        <sz val="12"/>
        <rFont val="宋体"/>
        <charset val="134"/>
      </rPr>
      <t>个乡镇行政村农房外立面改造、综合文化设施建设等村容村貌提升项目</t>
    </r>
  </si>
  <si>
    <t>241230700</t>
  </si>
  <si>
    <t>20000000</t>
  </si>
  <si>
    <r>
      <rPr>
        <sz val="12"/>
        <rFont val="宋体"/>
        <charset val="134"/>
      </rPr>
      <t>省委省政府《关于全域推进农村人居环境整治建设生态宜居美丽乡村的实施方案》（粤发【</t>
    </r>
    <r>
      <rPr>
        <sz val="12"/>
        <rFont val="Calibri"/>
        <family val="2"/>
      </rPr>
      <t>2018</t>
    </r>
    <r>
      <rPr>
        <sz val="12"/>
        <rFont val="宋体"/>
        <charset val="134"/>
      </rPr>
      <t>】</t>
    </r>
    <r>
      <rPr>
        <sz val="12"/>
        <rFont val="Calibri"/>
        <family val="2"/>
      </rPr>
      <t>16</t>
    </r>
    <r>
      <rPr>
        <sz val="12"/>
        <rFont val="宋体"/>
        <charset val="134"/>
      </rPr>
      <t>号）、关于印发</t>
    </r>
    <r>
      <rPr>
        <sz val="12"/>
        <rFont val="Calibri"/>
        <family val="2"/>
      </rPr>
      <t>&lt;</t>
    </r>
    <r>
      <rPr>
        <sz val="12"/>
        <rFont val="宋体"/>
        <charset val="134"/>
      </rPr>
      <t>广东省农村人居环境整治工程项目审批制度改革工作指导意见</t>
    </r>
    <r>
      <rPr>
        <sz val="12"/>
        <rFont val="Calibri"/>
        <family val="2"/>
      </rPr>
      <t>&gt;</t>
    </r>
    <r>
      <rPr>
        <sz val="12"/>
        <rFont val="宋体"/>
        <charset val="134"/>
      </rPr>
      <t>的通知》（粤乡振组办〔</t>
    </r>
    <r>
      <rPr>
        <sz val="12"/>
        <rFont val="Calibri"/>
        <family val="2"/>
      </rPr>
      <t>2020</t>
    </r>
    <r>
      <rPr>
        <sz val="12"/>
        <rFont val="宋体"/>
        <charset val="134"/>
      </rPr>
      <t>〕</t>
    </r>
    <r>
      <rPr>
        <sz val="12"/>
        <rFont val="Calibri"/>
        <family val="2"/>
      </rPr>
      <t>2</t>
    </r>
    <r>
      <rPr>
        <sz val="12"/>
        <rFont val="宋体"/>
        <charset val="134"/>
      </rPr>
      <t>号）和《梅州市人民政府关于印发</t>
    </r>
    <r>
      <rPr>
        <sz val="12"/>
        <rFont val="Calibri"/>
        <family val="2"/>
      </rPr>
      <t>&lt;</t>
    </r>
    <r>
      <rPr>
        <sz val="12"/>
        <rFont val="宋体"/>
        <charset val="134"/>
      </rPr>
      <t>梅州市美丽乡村建设资金使用和项目管理实施办法（试行）</t>
    </r>
    <r>
      <rPr>
        <sz val="12"/>
        <rFont val="Calibri"/>
        <family val="2"/>
      </rPr>
      <t>&gt;</t>
    </r>
    <r>
      <rPr>
        <sz val="12"/>
        <rFont val="宋体"/>
        <charset val="134"/>
      </rPr>
      <t>的通知》（梅市府函〔</t>
    </r>
    <r>
      <rPr>
        <sz val="12"/>
        <rFont val="Calibri"/>
        <family val="2"/>
      </rPr>
      <t>2018</t>
    </r>
    <r>
      <rPr>
        <sz val="12"/>
        <rFont val="宋体"/>
        <charset val="134"/>
      </rPr>
      <t>〕</t>
    </r>
    <r>
      <rPr>
        <sz val="12"/>
        <rFont val="Calibri"/>
        <family val="2"/>
      </rPr>
      <t>336</t>
    </r>
    <r>
      <rPr>
        <sz val="12"/>
        <rFont val="宋体"/>
        <charset val="134"/>
      </rPr>
      <t>号）、《五华县人民政府关于印发五华县全面推进农房管控和乡村风貌提升工作方案的通知》（华府〔</t>
    </r>
    <r>
      <rPr>
        <sz val="12"/>
        <rFont val="Calibri"/>
        <family val="2"/>
      </rPr>
      <t>2021</t>
    </r>
    <r>
      <rPr>
        <sz val="12"/>
        <rFont val="宋体"/>
        <charset val="134"/>
      </rPr>
      <t>〕</t>
    </r>
    <r>
      <rPr>
        <sz val="12"/>
        <rFont val="Calibri"/>
        <family val="2"/>
      </rPr>
      <t>14</t>
    </r>
    <r>
      <rPr>
        <sz val="12"/>
        <rFont val="宋体"/>
        <charset val="134"/>
      </rPr>
      <t>号）</t>
    </r>
  </si>
  <si>
    <t>用于农房外立面改造、综合文化设施建设等村容村貌提升项目</t>
  </si>
  <si>
    <r>
      <rPr>
        <sz val="12"/>
        <rFont val="宋体"/>
        <charset val="134"/>
      </rPr>
      <t>完成</t>
    </r>
    <r>
      <rPr>
        <sz val="12"/>
        <rFont val="Calibri"/>
        <family val="2"/>
      </rPr>
      <t>16</t>
    </r>
    <r>
      <rPr>
        <sz val="12"/>
        <rFont val="宋体"/>
        <charset val="134"/>
      </rPr>
      <t>个乡镇部分行政村农房外立面改造、综合文化设施等村容村貌提升项目</t>
    </r>
  </si>
  <si>
    <r>
      <rPr>
        <sz val="12"/>
        <rFont val="宋体"/>
        <charset val="134"/>
      </rPr>
      <t>完成当年预期目标基础设施普及率，完成当年预期目标基础设施的长效机制建设情况，群众满意度</t>
    </r>
    <r>
      <rPr>
        <sz val="12"/>
        <rFont val="Calibri"/>
        <family val="2"/>
      </rPr>
      <t>90%</t>
    </r>
    <r>
      <rPr>
        <sz val="12"/>
        <rFont val="宋体"/>
        <charset val="134"/>
      </rPr>
      <t>以上</t>
    </r>
  </si>
  <si>
    <t>梅州市五华县动物疫病防控项目（2022年度）</t>
  </si>
  <si>
    <t>112005037-2022-0000168779</t>
  </si>
  <si>
    <t>动物防疫</t>
  </si>
  <si>
    <t>2000000</t>
  </si>
  <si>
    <t>动植物疫病防控</t>
  </si>
  <si>
    <t>开展五华县主要动物免疫病种应免畜禽的免疫密度达到90%以上，免疫抗体合格率均达70%以上，确保不发生区域性重大动物疫情。具体包含以下三个方面的内容： 1.对高致病性禽流感、口蹄疫、小反刍兽疫、实施强制免疫；对猪瘟、高致病性猪蓝耳病、鸡新城疫等实施全面免疫。 2. 在疫苗种类方面，采用国家批准使用的高致病性禽流感、口蹄疫、小反刍兽疫疫苗。鼓励规模养殖场采取“先打后补”方式实施强制免疫；其他养殖场户使用省统一招标采购的强制免疫动物疫苗品种。在免疫主体方面，饲养动物的单位和个人（养殖场户）是强制免疫主体，承担强制免疫主体责任，切实履行强制免疫义务，自行实施免疫接种，做好免疫记录，建立免疫档案，并接受农业农村部门的监督检查。 3. 春秋季集中免疫工作开展前，组织开展免疫技术培训。乡镇动物防疫站、村级防疫员、养殖场（户）、兽医社会化服务组织做好免疫记录，确保免疫记录与畜禽标识相符。各地按照资金管理模式，加强强免疫苗各环节管理。对疫苗调拨、免疫数量和抗体监测实行月报告制度；春秋两季集中免疫期间对免疫进展实行周报告制度；发生突发重大动物疫情时，对紧急免疫情况实行日报告制度。对畜禽群体抗体合格率不达标的，及时通报辖区乡镇动物防疫站组织养殖场户开展补免；对开展强制免疫“先打后补”的养殖场（户），开展免疫效果抽查，确保免疫效果。 四、项目设计及技术方法 本项目将从以下几个方面如何开展动物疫病防控建设工作： 一是做好动物疫病预防工作 二是做好疫情监测预警工作 三是做好疫病控制和扑灭工作 四是做好检验检疫和执法监督工作 五是做好防疫技术创新工作</t>
  </si>
  <si>
    <t>3000000</t>
  </si>
  <si>
    <t>五华县农业农村局兽医与屠宰管理股</t>
  </si>
  <si>
    <t>李胜权</t>
  </si>
  <si>
    <t>13826628667</t>
  </si>
  <si>
    <t>开展五华县主要动物免疫病种应免畜禽的免疫密度达到90%以上，免疫抗体合格率均达70%以上，确保不发生区域性重大动物疫情。具体包含以下三个方面的内容：
1.对高致病性禽流感、口蹄疫、小反刍兽疫、实施强制免疫；对猪瘟、高致病性猪蓝耳病、鸡新城疫等实施全面免疫。
2. 在疫苗种类方面，采用国家批准使用的高致病性禽流感、口蹄疫、小反刍兽疫疫苗。鼓励规模养殖场采取“先打后补”方式实施强制免疫；其他养殖场户使用省统一招标采购的强制免疫动物疫苗品种。在免疫主体方面，饲养动物的单位和个人（养殖场户）是强制免疫主体，承担强制免疫主体责任，切实履行强制免疫义务，自行实施免疫接种，做好免疫记录，建立免疫档案，并接受农业农村部门的监督检查。
3. 春秋季集中免疫工作开展前，组织开展免疫技术培训。乡镇动物防疫站、村级防疫员、养殖场（户）、兽医社会化服务组织做好免疫记录，确保免疫记录与畜禽标识相符。各地按照资金管理模式，加强强免疫苗各环节管理。对疫苗调拨、免疫数量和抗体监测实行月报告制度；春秋两季集中免疫期间对免疫进展实行周报告制度；发生突发重大动物疫情时，对紧急免疫情况实行日报告制度。对畜禽群体抗体合格率不达标的，及时通报辖区乡镇动物防疫站组织养殖场户开展补免；对开展强制免疫“先打后补”的养殖场（户），开展免疫效果抽查，确保免疫效果。</t>
  </si>
  <si>
    <t>切实提高重大动物疫病防控能力，确保不发生区域性重大动物疫情，促进畜牧业持续健康发展。</t>
  </si>
  <si>
    <t>数量指标：开展五华县主要动物免疫病种应免畜禽的免疫密度＞90%；
质量指标：免疫抗体合格率＞70%；
时效指标：动物疫病防控项目完成时限2022年12月底前；
成本指标：动物疫病防控项目不超过预算。</t>
  </si>
  <si>
    <t>社会效益指标：确保不发生区域性重大动物疫情；
生态效益指标：有效提升五华县肉制品质量水平；
服务对象满意度：养殖户满意度	≥90%。</t>
  </si>
  <si>
    <t>2022年梅州市五华县水生动物疫病监测预警项目</t>
  </si>
  <si>
    <t>112005037-2022-0000167967</t>
  </si>
  <si>
    <t>100000</t>
  </si>
  <si>
    <t>种业翻身仗</t>
  </si>
  <si>
    <t>2021</t>
  </si>
  <si>
    <t>已落实实施主体</t>
  </si>
  <si>
    <t>省农业农村厅关于印发《2021年广东省水生动物疫病监测预警方案》的通知</t>
  </si>
  <si>
    <t>一是苗种监测，预算经费7.5万元，开展草鱼苗种监测50批次，监测草鱼出血病及淡水鱼小瓜虫病。草鱼苗种监测每批次1500元，50批次合计7.5万元。 二是成鱼监测，预算经费12.5万元，开展监测草鱼成鱼样品50份，监测病害为淡水鱼小瓜虫病、草鱼出血病、草鱼肠炎病及草鱼赤皮病。草鱼成鱼监测每份2500元，50份合计12.5万元。</t>
  </si>
  <si>
    <t>200000</t>
  </si>
  <si>
    <t>张冠宏</t>
  </si>
  <si>
    <t>13923016363</t>
  </si>
  <si>
    <t>五华县水生动物防疫检疫站</t>
  </si>
  <si>
    <t>开展草鱼苗种监测50批次,开展监测草鱼成鱼样品50份</t>
  </si>
  <si>
    <t>2022年度梅州市五华县政策性农业保险保费补贴项目</t>
  </si>
  <si>
    <t>112005037-2022-0000167509</t>
  </si>
  <si>
    <t>政策性农业保险省级财政保费补贴</t>
  </si>
  <si>
    <t>粤涉办【2021】8号：广东省涉农资金统筹整合领导小组办公室关于做好2022年涉农项目遴选上报工作的通知</t>
  </si>
  <si>
    <t>对农户（农业企业）购买政策性农业保险的保费支出进行补贴</t>
  </si>
  <si>
    <t>50000000</t>
  </si>
  <si>
    <t>李国昌</t>
  </si>
  <si>
    <t>0753-8126068</t>
  </si>
  <si>
    <t>赖浩远</t>
  </si>
  <si>
    <t>粤农农【2020】389号：关于印发广东省政策性农业保险有关配套文件的通知</t>
  </si>
  <si>
    <t>政策性水稻保险：早造40万亩，晚造40万亩，每亩40元；岭南特色水果3万亩，每亩300元；茎菜、叶菜、果菜合计3万亩，每亩200元；茶叶3万亩，每亩200元；计划承保能繁母猪3万头，育肥猪54万头，仔猪60万头。能繁母猪省级补贴35%，县级补贴5.33%。育肥猪和仔猪省级补贴20%，县级补贴15%。政策性农村住房保险支出。</t>
  </si>
  <si>
    <t>实现保险保费9000万元</t>
  </si>
  <si>
    <t>2022年梅州市五华县农业生产社会化服务项目</t>
  </si>
  <si>
    <t>112005037-2022-0000171524</t>
  </si>
  <si>
    <t>1800000</t>
  </si>
  <si>
    <t>构建现代乡村产业体系</t>
  </si>
  <si>
    <t>在16个镇进行农业生产社会化服务托管，预计服务面积达11.2万亩次</t>
  </si>
  <si>
    <t>7608000</t>
  </si>
  <si>
    <t>6808000</t>
  </si>
  <si>
    <t>农村合作经济指导股</t>
  </si>
  <si>
    <t>用于补贴农户水稻种植机耕、机收、烘干、飞防环节。</t>
  </si>
  <si>
    <t>服务面积达11.2万亩次、服务农户10500户以上。</t>
  </si>
  <si>
    <t>梅州市五华县农业新型经营主体发展项目（2022年度）</t>
  </si>
  <si>
    <t>112005037-2022-0000169093</t>
  </si>
  <si>
    <t>2100000</t>
  </si>
  <si>
    <t>14.29</t>
  </si>
  <si>
    <t>支持壮大20家新型经营主体，其中扶持广东省省级示范家庭农场6家，每家扶持金额20万元，合计120万元、扶持广东省农民合作社省级示范社6家，每家扶持金额30万元，合计180万元、扶持广东省重点农业龙头企业8家，每家扶持金额30万元，合计240万元。</t>
  </si>
  <si>
    <t>8400000</t>
  </si>
  <si>
    <t>五华县农业农村局乡村产业发展股</t>
  </si>
  <si>
    <t>张治荣</t>
  </si>
  <si>
    <t>13826604283</t>
  </si>
  <si>
    <t>1.广东省农业农村厅《关于印发＜广东省农业农村厅财政专项资金管理办法（试行）＞等管理制度的通知》（粤农农办【2019】615号）
2.中央《关于加快构建政策体系培育新型农业经营主体的意见》</t>
  </si>
  <si>
    <t>支持壮大20家新型经营主体，其中扶持广东省省级示范家庭农场6家，每家扶持金额20万元，合计120万元、扶持广东省农民合作社省级示范社6家，每家扶持金额30万元，合计180万元、扶持广东省重点农业龙头企业8家，每家扶持金额30万元，合计240万元。共540万元。1.设立“梅州市五华县农村“创新创业”奖补项目专项资金”。专项资金采取先建后补，引导投入等方式予以支持。 2.奖励对象：从事特色农产品种养、加工和销售等特色农业产业，或在相关领域极探索创新、做出突出成绩的创新创业人才以及在本县区域内登记注册，依法纳税，具有独立法人资格的企事业单位，均属于本专项资金支持范围</t>
  </si>
  <si>
    <t>支持壮大20家新型经营主体（家庭农场、合作社、龙头企业），新型经营主体在品牌建设、科技创新应用、增产增效、带动农户方面能力持续提升。</t>
  </si>
  <si>
    <t>数量指标：扶持新型经营主体20家；
质量指标：资金使用合规性100%；
时效指标：资金及时发放率＞80%；
成本指标：资金使用率100%。</t>
  </si>
  <si>
    <t>经济效益指标：扶持新型经营主体营收增长；
社会效益指标：促进新型经营主体和农户发展生产；
服务对象满意度指标：所扶持新型经营主体满意度＞80%。</t>
  </si>
  <si>
    <t>梅州市五华县推进农村宅基地、集体建设用地制度改革项目（2022年度）</t>
  </si>
  <si>
    <t>112005037-2022-0000169343</t>
  </si>
  <si>
    <t>400000</t>
  </si>
  <si>
    <t>深化农村土地制度改革，统筹推进农村宅基地管理与改革、集体建设用地制度改革，继续深化农村集体产权制度改革，制定补助标准，按照村数量改革任务量予以财政资金补助。</t>
  </si>
  <si>
    <t>4690000</t>
  </si>
  <si>
    <t>以明晰农村集体产权归属、维护农村集体经济组织成员权利为目的，以推进集体经营性资产改革为重点任务，以发展股份合作等多种形式的合作与联合为导向，进一步调整和完善农村生产关系,逐步构建归属清晰、权能完整、流转顺畅、保护严格的中国特色社会主义农村集体产权制度，建立适应健全社会主义市场经济体制新要求和城乡一体化发展新趋势的农村集体经济运营新机制。</t>
  </si>
  <si>
    <t>1、建立健全农村宅基地管理制度100%；2、组织开展宅基地情况统计100%；3、宅基地管理工作规范率100%；4、宅基地管理工作精准率100%；5、按时完成项目；6、项目资金不超出预算。</t>
  </si>
  <si>
    <t>1、宅基地管理水平显著提高；2、宅基地管理规范化达标；3、服务对象满意度高达90%以上。</t>
  </si>
  <si>
    <t>2022年五华县农村村级生活污水处理设施建设项目</t>
  </si>
  <si>
    <t>省生态环境厅</t>
  </si>
  <si>
    <t>112005037-2022-0000166703</t>
  </si>
  <si>
    <t>农村生活污水治理</t>
  </si>
  <si>
    <t>7800000</t>
  </si>
  <si>
    <t>16848400</t>
  </si>
  <si>
    <t>45.84</t>
  </si>
  <si>
    <t>联合会审批复文件及文号见佐证</t>
  </si>
  <si>
    <t>建设251座村级生活污水处理设施及配套管网工程</t>
  </si>
  <si>
    <t>539947000</t>
  </si>
  <si>
    <t>60000000</t>
  </si>
  <si>
    <t>各镇人民政府</t>
  </si>
  <si>
    <t>省委省政府《关于全域推进农村人居环境整治建设生态宜居美丽乡村的实施方案》（粤发【2018】16号）、关于印发&lt;广东省农村人居环境整治工程项目审批制度改革工作指导意见&gt;的通知》（粤乡振组办〔2020〕2号）和《梅州市人民政府关于印发&lt;梅州市美丽乡村建设资金使用和项目管理实施办法（试行）&gt;的通知》（梅市府函〔2018〕336号）、《五华县人民政府关于印发五华县推进村级生活污水处理等基础设施建设“以奖代补”实施办法的通知》（华府函〔2019〕130号）</t>
  </si>
  <si>
    <t>用于建设农村生活污水管网、雨污分流和污水处理终端设施</t>
  </si>
  <si>
    <t>基本实现雨污分流,完成区域内80%农户的生活污水处理，基础设施合格率和使用率达到100%，建立基础设施数据库，资金及时支出，项目实施的成本控制在合理范围，完成当年预期目标基础设施普及率，完成当年预期目标基础设施的长效机制建设情况，群众满意度90%以上；</t>
  </si>
  <si>
    <t>基本实现雨污分流,完成区域内80%农户的生活污水处理，基础设施合格率和使用率达到100%，建立基础设施数据库，资金及时支出，项目实施的成本控制在合理范围；</t>
  </si>
  <si>
    <t>完成当年预期目标基础设施普及率，完成当年预期目标基础设施的长效机制建设情况，群众满意度90%以上；</t>
  </si>
  <si>
    <t>可行性研究报告、联合会审、污水处理终端设计图纸及预算</t>
  </si>
  <si>
    <t>按照省委实施乡村振兴战略领导小组《关于印发&lt;广东省农村人居环境整治工程项目审批制度改革工作指导意见&gt;的通知》（粤乡振组办〔2020〕2号）和《梅州市人民政府关于印发&lt;梅州市美丽乡村建设资金使用和项目管理实施办法（试行）&gt;的通知》（梅市府函〔2018〕336号）文件规定，项目已通过县农业农村局、发改局、财政局、自然资源局、环保局、住建局、水务局的联合审批</t>
  </si>
  <si>
    <t>梅州市五华县植物疫病防控项目（2022年度）</t>
  </si>
  <si>
    <t>112005037-2022-0000169325</t>
  </si>
  <si>
    <t>一是采购稻水象甲防控化学药剂；二是开展稻水象甲统防统治；三是进行稻水象甲疫情根除探索；四是开展稻水象甲疫情监测、防控技术宣传和培训等。一是采购红火蚁应急防控化学药剂；二是开展红火蚁统防统治；三是建立红火蚁综合治理示范区；四是开展红火蚁疫情监测、防控技术宣传和培训等</t>
  </si>
  <si>
    <t>2050000</t>
  </si>
  <si>
    <t>1000000</t>
  </si>
  <si>
    <t>五华县农业农村局植保植检股</t>
  </si>
  <si>
    <t>刘志华</t>
  </si>
  <si>
    <t>0753-8126076</t>
  </si>
  <si>
    <t>2022年梅州市五华县植物疫病防控稻水象甲疫情防控项目。一是采购稻水象甲防控化学药剂；二是开展稻水象甲统防统治；三是进行稻水象甲疫情根除探索；四是开展稻水象甲疫情监测、防控技术宣传和培训等。</t>
  </si>
  <si>
    <t>实施防治面积2万亩次以上；有效遏制稻水象甲扩散蔓延，水稻产量损失率控制在5%以下，技术指导和培训人数30人次以上。</t>
  </si>
  <si>
    <t>数量指标：购置高效低风险稻水象甲防控专用化学药剂2万亩次以上、开展疫情监测调查12次以上、开展技术培训或指导服务30人次以上、宣传报道	2次；
质量指标：项目区稻水象甲防控效果90%以上；
时效指标：完成时限2022年12月30日前；
成本指标：费用支出≦100万元。</t>
  </si>
  <si>
    <t>社会效益指标：稻水象甲疫情有效遏制扩散蔓延；
生态效益指标：农药使用量减少10%以上；
服务对象满意度指标：培训指导对象满意度90%。</t>
  </si>
  <si>
    <t>梅州市五华县动物疫病强制扑杀补助项目（2022年度)</t>
  </si>
  <si>
    <t>112005037-2022-0000168876</t>
  </si>
  <si>
    <t>500000</t>
  </si>
  <si>
    <t>畜牧业转型升级</t>
  </si>
  <si>
    <t>对五华县上一年度强制扑杀动物完成发放补助。</t>
  </si>
  <si>
    <t>9600600</t>
  </si>
  <si>
    <t>6600600</t>
  </si>
  <si>
    <t>13826627899</t>
  </si>
  <si>
    <t>1.《广东省动物防疫防控中央财政支持政策实施方案》（粤农〔2018〕103号）；
2.《关于转发财政部农业农村部关于做好非洲猪瘟强制扑杀补助工作的通知》(粤农农〔2018〕27号）；
3.《关于非洲猪瘟强制扑杀补助经费的补充通知》（粤农农〔2019〕99号）</t>
  </si>
  <si>
    <t>因动物疫情配合落实强制扑杀等防控措施的养殖场户，给予强制扑杀补助。</t>
  </si>
  <si>
    <t>对各地上一年度强制扑杀动物完成发放补助；对感染疫病的动物扑杀率达到100%；扶持资金及时发放率大于80%；项目资金使用的合规性100%。</t>
  </si>
  <si>
    <t>数量指标：重大动物疫病扑杀率100%；
质量指标：资金使用合规性100%；
时效指标：资金及时发放率＞80；
成本控制有效性：不超出预算</t>
  </si>
  <si>
    <t>经济效益指标：保障养殖者利益；
社会效益指标：控制疫情扩散；
服务对象满意度指标：所补助对象满意度＞80%。</t>
  </si>
  <si>
    <t>市县主管部门内部集体研究</t>
  </si>
  <si>
    <t>梅州市五华县永盛食品有限公司安流、华城、河东、潭下肉联厂转型升级新建项目（2022年度）</t>
  </si>
  <si>
    <t>112005037-2022-0000169390</t>
  </si>
  <si>
    <t>已完成立项</t>
  </si>
  <si>
    <t>《关于五华县安流、华城、河东、潭下、龙村五个镇生猪定点屠宰场迁建项目可行性研究报告的批复》华发改[2020]60号</t>
  </si>
  <si>
    <t>梅州市五华县永盛食品有限公司安流、华城、河东、潭下肉联厂转型升级</t>
  </si>
  <si>
    <t>85000000</t>
  </si>
  <si>
    <t>五华县永盛食品有限公司</t>
  </si>
  <si>
    <t>梁献文</t>
  </si>
  <si>
    <t>13502355900</t>
  </si>
  <si>
    <t>完成梅州市五华县永盛食品有限公司安流、华城、河东、潭下肉联厂转型升级新建项目</t>
  </si>
  <si>
    <t>1、建立一个以上示范基地数量，2、示范基地硬件设施达标率高达50%，3、项目工作进度截止时间完成；4、资金使用率高达90%以上。</t>
  </si>
  <si>
    <t>1、促进农产品贸易和试点秩序良好，2、持续提升知名度和影响力，3、示范基地受益对象满意度高达80%以上。</t>
  </si>
  <si>
    <t>梅州市五华县动物养殖环节无害化处理补贴补助项目（2022年度）</t>
  </si>
  <si>
    <t>112005037-2022-0000168927</t>
  </si>
  <si>
    <t>800000</t>
  </si>
  <si>
    <t>对养殖环节病死猪进行无害化处理的生猪规模化养殖场（小区）发放补助，补助原则为“谁处理，补给谁” ，经核查后给予补助。</t>
  </si>
  <si>
    <t>1920000</t>
  </si>
  <si>
    <t>对动物养殖环节进行无害化处理的费用和损失的生猪定点屠宰厂（场）予以补助。</t>
  </si>
  <si>
    <t>养殖环节无害化处理生猪发放补助率100%；病死猪专业无害化处理率不断提高。</t>
  </si>
  <si>
    <t>数量指标：补贴生猪数＞20000头；
质量指标：补贴对象资格符合率100%；
时效指标：补贴资金到位及时；
成本指标：成本控制有效性 不超出预算。</t>
  </si>
  <si>
    <t>经济效益指标：实现保障养殖者利益；
社会效益指标：实现无害化处理标准；
服务对象满意度指标：所补助对象满意度＞80%。</t>
  </si>
  <si>
    <t>2022年五华县高速沿线农房风貌提升连片示范建设项目</t>
  </si>
  <si>
    <t>112005037-2022-0000166701</t>
  </si>
  <si>
    <t>1100000</t>
  </si>
  <si>
    <t>村庄基础设施建设</t>
  </si>
  <si>
    <t>《关于2022年五华县高速沿线农房风貌提升连片示范建设项目的批复》（华农计字〔2021〕3号）</t>
  </si>
  <si>
    <t>五华县高速沿线农房风貌提升改造农房总数约11966座，改造外墙总面积约4244868平方米</t>
  </si>
  <si>
    <t>529980000</t>
  </si>
  <si>
    <t>省委省政府《关于全域推进农村人居环境整治建设生态宜居美丽乡村的实施方案》（粤发【2018】16号）、关于印发&lt;广东省农村人居环境整治工程项目审批制度改革工作指导意见&gt;的通知》（粤乡振组办〔2020〕2号）和《梅州市人民政府关于印发&lt;梅州市美丽乡村建设资金使用和项目管理实施办法（试行）&gt;的通知》（梅市府函〔2018〕336号）、《五华县人民政府办公室关于印发五华县农房外立面风貌提升奖补工作方案的通知》（华府办函〔2021〕76号）</t>
  </si>
  <si>
    <t>用于五华县高速沿线农房风貌提升连片示范建设</t>
  </si>
  <si>
    <t>基本完成五华县16个镇高速沿线农房风貌提升</t>
  </si>
  <si>
    <t>基础设施合格率和使用率达到100%，建立基础设施数据库，资金及时支出，项目实施的成本控制在合理范围</t>
  </si>
  <si>
    <t>完成当年预期目标基础设施普及率，完成当年预期目标基础设施的长效机制建设情况，群众满意度90%以上</t>
  </si>
  <si>
    <t>2022年五华县农村厕所革命工程建设项目</t>
  </si>
  <si>
    <t>112005037-2022-0000166906</t>
  </si>
  <si>
    <t>780000</t>
  </si>
  <si>
    <t>18.12</t>
  </si>
  <si>
    <t>批复文件及文号，详见佐证</t>
  </si>
  <si>
    <t>五华县农村厕所革命工程新建公共厕所100座。</t>
  </si>
  <si>
    <t>完善厕所规划，全面推进农村、公共服务场所等公共厕所新建、改建提升工程</t>
  </si>
  <si>
    <t>着力解决厕所数量不足、卫生较差、布局不合理、管理缺失等问题，提升公共服务水平。</t>
  </si>
  <si>
    <t>五华县华城镇9村连片乡村风貌示范带建设项目</t>
  </si>
  <si>
    <t>112005037-2022-0000167035</t>
  </si>
  <si>
    <t>2700000</t>
  </si>
  <si>
    <t>26.27</t>
  </si>
  <si>
    <t>《关于五华县华城9村连片乡村风貌示范带建设项目的批复》（华农计字〔2021〕6号）</t>
  </si>
  <si>
    <t>在华城镇观源、城镇、葵富、湖田、高华、南方、黄金、黄埔、塔岗村等村庄建设23.8公里长的线型乡村振兴精品示范带</t>
  </si>
  <si>
    <t>77454100</t>
  </si>
  <si>
    <t>五华县华城镇人民政府</t>
  </si>
  <si>
    <t>用于五华县华城镇建设23.8公里长的线型乡村振兴精品示范带</t>
  </si>
  <si>
    <t>在华城镇建设23.8公里长的线型乡村振兴精品示范带</t>
  </si>
  <si>
    <t>华城镇观源、城镇、葵富、湖田、高华、南方、黄金、黄埔、塔岗村等村庄打造全长23.8km的乡村振兴特色精品示范带</t>
  </si>
  <si>
    <t>打造集特色文化旅游（以状元文化、南粤古邑文化为主线，融入客家风情、足球文化、红色文化）+水岸生态观光（水上拓展、一河两岸观光康养）+乡村民俗度假（乡村旅游、农事体验、农业观光）“三位一体”，生态碧廊+经济走廊+文化长廊+景观画廊“四廊共荣”，全长为23.8km的乡村振兴特色精品示范带。</t>
  </si>
  <si>
    <t>五华县205国道沿线村庄风貌提升示范带建设项目</t>
  </si>
  <si>
    <t>112005037-2022-0000174968</t>
  </si>
  <si>
    <t>《关于五华县205国道沿线村庄风貌提升示范带建设项目的批复》（华农计字〔2021〕7号）</t>
  </si>
  <si>
    <t>在205国道沿线途经岐岭镇罗径村、凤凰村、朝阳村、青溪村、王化村，华城镇河子口村、董源村、城镇村、城东村、齐乐村等村庄，全线总长约27.4公里加强农房管控和乡村风貌提升示范带</t>
  </si>
  <si>
    <t>80484800</t>
  </si>
  <si>
    <t>五华县华城、岐岭镇人民政府</t>
  </si>
  <si>
    <t>省委省政府《关于全域推进农村人居环境整治建设生态宜居美丽乡村的实施方案》（粤发【2018】16号）、关于印发&lt;广东省农村人居环境整治工程项目审批制度改革工作指导意见&gt;的通知》（粤乡振组办〔2020〕2号）和《梅州市人民政府关于印发&lt;梅州市美丽乡村建设资金使用和项目管理实施办法（试行）&gt;的通知》（梅市府函〔2018〕336号）、《五华县人民政府关于印发五华县推进村级生活污水处理等基础设施建设“以奖代补”实施办法的通知》（华府函〔2019〕130号）、《五华县人民政府办公室关于印发五华县农房外立面风貌提升奖补工作方案的通知》（华府办函〔2021〕76号）</t>
  </si>
  <si>
    <t>用于在205国道沿线途经岐岭镇罗径村、凤凰村、朝阳村、青溪村、王化村，华城镇河子口村、董源村、城镇村、城东村、齐乐村等村庄，全线总长约27.4公里加强农房管控和乡村风貌提升示范带</t>
  </si>
  <si>
    <t>在205国道沿线加强农房管控和风貌带建设、美丽圩镇建设、“四小园”建设、“三线”整治、农村污水治理、农村生活垃圾处理等建设</t>
  </si>
  <si>
    <t>加强农房管控和风貌带建设、美丽圩镇建设、“四小园”建设、“三线”整治、农村污水治理、农村生活垃圾处理等建设</t>
  </si>
  <si>
    <t>梅州市五华县屠宰环节生猪无害化处理补助项目（2022年度)</t>
  </si>
  <si>
    <t>112005037-2022-0000168801</t>
  </si>
  <si>
    <t>农产品质量安全（食用农产品、食用林产品质量安全，屠宰环节生猪无害化处理）</t>
  </si>
  <si>
    <t>农产品质量安全</t>
  </si>
  <si>
    <t>对病害生猪及生猪产品进行无害化处理的费用和损失的生猪定点屠宰厂（场）予以补助。</t>
  </si>
  <si>
    <t>1548800</t>
  </si>
  <si>
    <t>梅州市五华县农业农村局兽医与屠宰管理股</t>
  </si>
  <si>
    <t>关于印发《2018-2022年屠宰环节病害猪无害化处理补贴方案》的通知（粤农农计[2018]4号）</t>
  </si>
  <si>
    <t>严格落实畜禽屠宰环节病死猪及其产品无害化处理制度；切实保障畜禽肉品质量安全；补助资金发放率达到100%。</t>
  </si>
  <si>
    <t>数量指标：补贴生猪数＞1760头；
质量指标：补贴对象资格符合率100%；
时效指标：补贴资金到位达到及时；
成本指标：成本控制有效性不超出预算。</t>
  </si>
  <si>
    <t>经济效益指标：实现保障屠宰企业利益；
社会效益指标：实现无害化处理标准；
服务对象满意度指标：所补助对象满意度＞80%。</t>
  </si>
  <si>
    <t>梅州市五华县农产品质量安全建设项目（2022年度）</t>
  </si>
  <si>
    <t>112005037-2022-0000174930</t>
  </si>
  <si>
    <t>1.开展食用农产品安全定量监测; 2.开展食用农产品合格证使用试行推广使用与溯源培训; 3.开展农产品质量安全网格化监管和二品一标培训。</t>
  </si>
  <si>
    <t>1350000</t>
  </si>
  <si>
    <t>农产品监管股、农产品检验检测站</t>
  </si>
  <si>
    <t>李丽、黄荣足</t>
  </si>
  <si>
    <t>13924485990</t>
  </si>
  <si>
    <t>1、按单次食用农产品安全定量监测费用1700元进行测算；
2、按单次食用农产品合格证使用试行推广使用与溯源培训费用10万元进行测算；
按单次农产品质量安全网格化监管和二品一标培训费5万元进行测算。
      农残速测600个以上农产品、年农残定量检测500个样品、年重金属定量检测200个样品、完成省能力认证、技术人员培训、仪器设备检定、校准等</t>
  </si>
  <si>
    <t>开展食用农产品安全定量监测500批次；开展食用农产品合格证使用试行推广使用与溯源培训；开展农产品质量安全网格化监管和二品一标培训。
    农残速测600个以上农产品、年农残定量检测500个样品、年重金属定量检测200个样品、完成省能力认证、技术人员培训、仪器设备检定、校准等</t>
  </si>
  <si>
    <t>数量指标*	食用农产品安全定量监测（次）	500
数量指标*	食用农产品合格证使用试行推广使用与溯源培训（次）	1
数量指标*	农产品质量安全网格化监管和二品一标培训（次）	1
质量指标*	农产品抽检合格率（%）	&gt;97%
时效指标*	目标完成进度（%）	&gt;95%
成本指标*	项目合规率（%）	＞95%</t>
  </si>
  <si>
    <t>经济效益指标	扶持新型经营主体营收增长	有效增长
社会效益指标*	质量安全保障率	&gt;90%
服务对象满意度指标	补助对象满意率(%)	&gt;95%</t>
  </si>
  <si>
    <t>五华县2022年度受污染耕地安全利用补贴补助项目</t>
  </si>
  <si>
    <t>112005037-2022-0000169041</t>
  </si>
  <si>
    <t>耕地污染源头防控与安全利用</t>
  </si>
  <si>
    <t>推进农业绿色发展</t>
  </si>
  <si>
    <t>完成五华县安全利用与修复受污染耕地面积5319.77亩。受污染耕地安全利用率达90%以上。</t>
  </si>
  <si>
    <t>6550000</t>
  </si>
  <si>
    <t>1310000</t>
  </si>
  <si>
    <t>3930000</t>
  </si>
  <si>
    <t>张国泉</t>
  </si>
  <si>
    <t>0753-8116096</t>
  </si>
  <si>
    <t>按五华县受污染耕地安全利用面积5319.77亩测算。</t>
  </si>
  <si>
    <t>受污染耕地安全利用率达到90%；病虫害绿色防控率；水稻统防统治率；农药使用减少</t>
  </si>
  <si>
    <t>资金使用率100%；受益对象满意度＞90</t>
  </si>
  <si>
    <t>主管部门内部集体研究</t>
  </si>
  <si>
    <t>梅州市五华县畜禽养殖废弃物资源化利用项目（2022年度）</t>
  </si>
  <si>
    <t>112005037-2022-0000169244</t>
  </si>
  <si>
    <t>本项目主要进行五华县畜牧业转型升级畜禽养殖废弃物资源化利用的建设，主要建设内容为购置一批自动化设备、饲料加工设备，建设畜禽粪污处理系统,带动当地农户发展，拉动当地经济增长。</t>
  </si>
  <si>
    <t>五华县农业农村局畜牧与饲料处</t>
  </si>
  <si>
    <t>张志标</t>
  </si>
  <si>
    <t>13411279828</t>
  </si>
  <si>
    <t>1、广东省农业农村厅《关于印发＜广东省农业农村厅财政专项资金管理办法（试行）＞等管理制度的通知》（粤农农办【2019】615号）；
2、《国务院办公厅关于加快推进畜禽养殖废弃物资源化利用的意见》（国办发〔2017〕48号）；
3、《广东省人民政府办公厅关于印发广东省畜禽养殖废弃物资源化利用工作方案的通知》（粤办函〔2017〕735号）精神；
4、《梅州市畜禽养殖废弃物资源化利用工作方案》；
《关于做好2020年非畜牧大县畜禽规模养殖场粪污治理项目实施工作的通知》梅市农农函字【2020】165号规定</t>
  </si>
  <si>
    <t>畜禽粪污综合利用率和粪污处理设施装备配套率不低于各自2021年水平；在指定时间周期内项目完成率达到100%；资金使用率达到100%以上。</t>
  </si>
  <si>
    <t>数量指标：补贴补助项目4-10个）；
质量指标：资金使用合规性100%）；
时效指标：资金及时发放率＞80%）；
成本指标：资金使用率100%）。</t>
  </si>
  <si>
    <t>经济效益指标：补贴补助受益主体营收有效增长；
社会效益指标：促进补贴补助受益主体和农户发展生产实现；
服务对象满意度指标：所补贴补助受益主体满意度＞80%。</t>
  </si>
  <si>
    <t>梅州市五华县两品一标产品认定补贴补助项目（2022年度）</t>
  </si>
  <si>
    <t>112005037-2022-0000169272</t>
  </si>
  <si>
    <t>260000</t>
  </si>
  <si>
    <t>1、按单次食用农产品安全定量监测费用1700元进行测算； 2、按单次食用农产品合格证使用试行推广使用与溯源培训费用10万元进行测算； 3、按单次农产品质量安全网格化监管和二品一标培训费5万元进行测算； 按无公害农产品认证共奖补16个，一个奖补0.5万元，绿色农产品奖补共奖补4个，一个2万元，地理标志认证共奖补1个，奖补10万元进行测算。</t>
  </si>
  <si>
    <t>1260000</t>
  </si>
  <si>
    <t>五华县农业农村局农产品监管股</t>
  </si>
  <si>
    <t>李丽</t>
  </si>
  <si>
    <t>无公害农产品认证16个，一个奖补5000元；绿色食品奖补4个，一个20000元；地理标志认证一个，奖补10万元。</t>
  </si>
  <si>
    <t>完成无公害农产品认证16个；绿色食品奖补4个；地理标志认证1个。</t>
  </si>
  <si>
    <t>数量指标：扶持无公害农产品认证16个；绿色食品奖补4个；地理标志认证1个；
质量指标：农产品抽检合格率&gt;97%；
时效指标：目标完成进度&gt;95%；
成本指标：项目合规率＞95%。</t>
  </si>
  <si>
    <t>经济效益指标：扶持奖补企业营收增长；
社会效益指标：质量安全保障率&gt;90%；
服务对象满意度指标：补助对象满意率&gt;95%。</t>
  </si>
  <si>
    <t>梅州市五华县农药包装废弃物回收和处理补贴补助项目（2022年度）</t>
  </si>
  <si>
    <t>112005037-2022-0000169316</t>
  </si>
  <si>
    <t>建设的农药废弃包装回收登记系统。并在全县农药经营企业、种植大户、镇建立农药包装废弃物回收系统，由具备资质的公司定期处置农药包装废弃物，当年回收的农药包装废弃物处置率100%。初步建立 “市场主体回收、专业机构处置、公共财政扶持”的回收处置机制，畅通回收处置链条，为废弃物提供了有效回收、妥善处置的渠道，让农药使用者的回收意识不断提高，逐步形成回收习惯，让我县农村生态环境不断得到改善。</t>
  </si>
  <si>
    <t>2800000</t>
  </si>
  <si>
    <t>温向奎</t>
  </si>
  <si>
    <t>1、各个回收点购置农药包装废弃物回收桶、制作招牌；
2、建设农药包装废弃回收系统，实现废弃物回收信息化；
3、对每个回收站补助工作经费，以确保转运、临时存放工作顺利进行；
4、回收农药包装废弃物后，交由有资质的废弃物处置公司进行无害化处理；
5、对回收的农药包装废弃物对农资店进行补贴；
6、召开现场培训班。</t>
  </si>
  <si>
    <t>数量指标：农药废弃包装回收登记系统1套、建立农药包装废弃物回收点24个、建立种植大户农药包装废弃物回收点26个、设置农药包装废弃物回收站25个、农药包装废弃物无害化处置15吨、当年回收的农药包装废弃物处置率100%、印刷宣传资料20000份、举办农药包装废弃物回收培训班200人次以上。
质量指标：初步建立全区农药包废弃物回收体系；
时效指标：完成时限2022年12月31日前；
成本指标：不超出预算金额。</t>
  </si>
  <si>
    <t>社会效益指标：农药包装废弃物有效回收减少农业面源污染；
生态效益指标：农药包装废弃物无害化处理不造成二次污染、农村生态环境得到改善；
服务对象满意度指标：受训学员满意度≧85%。</t>
  </si>
  <si>
    <t>五华县水旱灾害风险普查</t>
  </si>
  <si>
    <t>省水利厅</t>
  </si>
  <si>
    <t>112005035-2022-0000179036</t>
  </si>
  <si>
    <t>五华县水务局</t>
  </si>
  <si>
    <t>已完成94.7%</t>
  </si>
  <si>
    <t>自然灾害风险普查（森林、水利）</t>
  </si>
  <si>
    <t>900000</t>
  </si>
  <si>
    <t>950000</t>
  </si>
  <si>
    <t>50.17</t>
  </si>
  <si>
    <t>水利安全度汛</t>
  </si>
  <si>
    <t>农业农村基础设施类</t>
  </si>
  <si>
    <t>已制定实施方案和落实实施主体</t>
  </si>
  <si>
    <t>《广东省水利厅水旱灾害风险普查工作领导小组关于做好我省水旱灾害风险普查工作的通知》（粤水防御函[2021]114号）</t>
  </si>
  <si>
    <t>（一）获取我县水旱灾害致灾信息，掌握水旱灾害重点隐患情况，查明区域抗灾能力。（二）以调查为基础、评估为支撑，客观认识当前我县水旱灾害风险水平，配合形成全市水旱灾害防治区划和防治建议。（三）通过实施普查，建立健全我县水旱灾害风险调查评估指标体系，形成水旱灾害风险普查与常态业务工作相互衔接、相互促进的工作制度</t>
  </si>
  <si>
    <t>五华县河库保护中心</t>
  </si>
  <si>
    <t>张浪明</t>
  </si>
  <si>
    <t>13826617860</t>
  </si>
  <si>
    <t>河库股</t>
  </si>
  <si>
    <t>林送</t>
  </si>
  <si>
    <t>13826634735</t>
  </si>
  <si>
    <t>主要用于我县水旱灾害风险普查工作，包括户外调查、资料收集、系统填报等工作</t>
  </si>
  <si>
    <t>已编制印发实施方案</t>
  </si>
  <si>
    <t>河东镇</t>
  </si>
  <si>
    <t>大嵩村</t>
  </si>
  <si>
    <t>五华县岩前水库除险加固工程</t>
  </si>
  <si>
    <t>112005035-2021-0000131468</t>
  </si>
  <si>
    <t>已完成61.1%</t>
  </si>
  <si>
    <t>水库除险加固和运行管护</t>
  </si>
  <si>
    <t>49650000</t>
  </si>
  <si>
    <t>13930000</t>
  </si>
  <si>
    <t>病险水库水闸除险加固工程</t>
  </si>
  <si>
    <t>在建</t>
  </si>
  <si>
    <t>梅州市发改局关于报送五华县岩前水库除险加固工程初步设计技术审查意见的函（ 梅市发改审函【2020】7号 ）</t>
  </si>
  <si>
    <t>大坝加固、溢洪道重建及下游河道改造、进水口重建及输水涵管加固、新建上坝道路和滑坡体处理</t>
  </si>
  <si>
    <t>139228600</t>
  </si>
  <si>
    <t>五华县水利水电建设中心</t>
  </si>
  <si>
    <t>钟旭文</t>
  </si>
  <si>
    <t>13549196328</t>
  </si>
  <si>
    <t>建管股</t>
  </si>
  <si>
    <t>钟子知</t>
  </si>
  <si>
    <t>13826611686</t>
  </si>
  <si>
    <t>梅州市水务局《关于印发五华县岩前水库安全鉴定报告书的通知》（梅市水建管[2016]69号），同意鉴定为Ⅲ类坝。应尽快进行除险加固。</t>
  </si>
  <si>
    <t>益本比大于1</t>
  </si>
  <si>
    <t>除险加固</t>
  </si>
  <si>
    <t>保护当地农田和耕地</t>
  </si>
  <si>
    <t>梅市发改审函【2020】7号</t>
  </si>
  <si>
    <t>五华县16个乡镇、185个行政村（饮水巩固提升）</t>
  </si>
  <si>
    <t>五华县农村集中供水工程</t>
  </si>
  <si>
    <t>112005035-2021-0000121941</t>
  </si>
  <si>
    <t>已完成62.4%</t>
  </si>
  <si>
    <t>农村集中供水、农村公路提档升级</t>
  </si>
  <si>
    <t>44940000</t>
  </si>
  <si>
    <t>38600000</t>
  </si>
  <si>
    <t>3.87</t>
  </si>
  <si>
    <t>农村集中供水</t>
  </si>
  <si>
    <t>续建</t>
  </si>
  <si>
    <t>五华县发展和改革局关于五华县农村集中供水工程可行性研究报告的批复( 华发改﹝2021﹞44号 )</t>
  </si>
  <si>
    <t>工程实施主要内容包括补充水源工程、输水管网完善、计量检测设备配套、规模化水厂扩能建设等，其中：规模化供水工程(万人工程)23处，改扩建工程23处(含15处规模化供水工程能力建设)。小型供水工程(千人工程)34处（含新建工程23处与改扩建工程11处，覆盖人口80657人，供水规模设计为5807㎥/d）；老旧供水工程和管网更新改造340处（含19处村级以上管网更新改造，覆盖人口878317人，供水规模设计为55726 ㎥/d）,以及321个面上村的全域自然村集中供水工程</t>
  </si>
  <si>
    <t>427475300</t>
  </si>
  <si>
    <t>89983700</t>
  </si>
  <si>
    <t>100983700</t>
  </si>
  <si>
    <t>农水农电股</t>
  </si>
  <si>
    <t>周宁</t>
  </si>
  <si>
    <t>13826622436</t>
  </si>
  <si>
    <t>广东省人民政府办公厅关于印发&lt;广东省农村集中供水全覆盖攻坚行动方案的通知&gt;粤办函 〔２０２１〕 ８２ 号、省委、省政府《关于推进乡村振兴战略的实施意见》（粤发〔2018〕16号）</t>
  </si>
  <si>
    <t>用于新建水厂、管网铺设等，农村饮水巩固提升</t>
  </si>
  <si>
    <t>实现我县全域自然村集中供水覆盖</t>
  </si>
  <si>
    <t>全县农村人口自来水普及率达到 ９９％ 以上，农村生活饮用水水质合格率达到 ９０％ 以上</t>
  </si>
  <si>
    <t>保障全县人民的饮水安全</t>
  </si>
  <si>
    <t>五华县龙村镇塘湖村道路及渠道建设工程</t>
  </si>
  <si>
    <t>112005035-2022-0000160969</t>
  </si>
  <si>
    <t>已完成35%</t>
  </si>
  <si>
    <t>340000</t>
  </si>
  <si>
    <t>水库移民后期扶持</t>
  </si>
  <si>
    <t>正在办理中</t>
  </si>
  <si>
    <t>宽3.5m,长200m道路，渠道长200m</t>
  </si>
  <si>
    <t>1050000</t>
  </si>
  <si>
    <t>塘湖村民委员会</t>
  </si>
  <si>
    <t>钟赛标</t>
  </si>
  <si>
    <t>13826603638</t>
  </si>
  <si>
    <t>移民</t>
  </si>
  <si>
    <t>徐卫明</t>
  </si>
  <si>
    <t>13826627229</t>
  </si>
  <si>
    <t>1、印发广东省水库移民后期扶持政策实施方案的通知（粤府〔2006〕115号）；
2、广东省水利厅关于印发《广东省大中型水库农业移民后期扶持人口核定登记办法》的通知（粤水规范字〔2017〕1号）；
3、关于印发《广东省水利厅  广东省发展改革委　广东省财政厅关于大中型水库移民后期扶持项目的管理办法》的通知（粤水规范字〔2019〕2号）</t>
  </si>
  <si>
    <t>移民村基础建设</t>
  </si>
  <si>
    <t>改善移民村生产生活条件</t>
  </si>
  <si>
    <t>提高移民群众的幸福指数</t>
  </si>
  <si>
    <t>同级涉农领导小组会议集体研究</t>
  </si>
  <si>
    <t>全县</t>
  </si>
  <si>
    <t>五华县2022年度全县小型水库个人发展生产</t>
  </si>
  <si>
    <t>112005035-2022-0000160527</t>
  </si>
  <si>
    <t>已完成</t>
  </si>
  <si>
    <t>2641200</t>
  </si>
  <si>
    <t>个人发产发展</t>
  </si>
  <si>
    <t>4050000</t>
  </si>
  <si>
    <t>五华县水库移民事务中心</t>
  </si>
  <si>
    <t>水库移民后扶对象</t>
  </si>
  <si>
    <t>增加移民收入</t>
  </si>
  <si>
    <t>增加移民收入600元</t>
  </si>
  <si>
    <t>五华县农业取水水资源论证与评估</t>
  </si>
  <si>
    <t>112005035-2022-0000165524</t>
  </si>
  <si>
    <t>未实施</t>
  </si>
  <si>
    <t>最严格水资源管理制度考核（含农业水价综合改革）</t>
  </si>
  <si>
    <t>水资源节约与保护</t>
  </si>
  <si>
    <t>全县农业取水调查统计区域论证评估</t>
  </si>
  <si>
    <t>温剑锋</t>
  </si>
  <si>
    <t>13826613377</t>
  </si>
  <si>
    <t>水政水资源股</t>
  </si>
  <si>
    <t>粤水资源〔2015〕20号</t>
  </si>
  <si>
    <t>农业取水调查统计区域论证评估</t>
  </si>
  <si>
    <t>加强农业取水许可管理</t>
  </si>
  <si>
    <t>提高我县农业用水效率</t>
  </si>
  <si>
    <t>水寨镇</t>
  </si>
  <si>
    <t>七都村</t>
  </si>
  <si>
    <t>五华县城七都涝区治理工程</t>
  </si>
  <si>
    <t>112005035-2022-0000166828</t>
  </si>
  <si>
    <t>已完成69.3%</t>
  </si>
  <si>
    <t>44630000</t>
  </si>
  <si>
    <t>16800000</t>
  </si>
  <si>
    <t>20.21</t>
  </si>
  <si>
    <t>农村水利水电</t>
  </si>
  <si>
    <t>五华县发改局关于五华县城七都涝区治理工程可行性研究报告的批复（华发改（2020）115号）</t>
  </si>
  <si>
    <t>涉及农村-七都村、澄湖村、莲洞村，对排水渠系治理（渠道清淤8.25km、渠道重建5.475km）和重建自排箱涵、七一排涝泵站等工程</t>
  </si>
  <si>
    <t>74394900</t>
  </si>
  <si>
    <t>42994900</t>
  </si>
  <si>
    <t>五华县小水电事务站</t>
  </si>
  <si>
    <t>李宇航</t>
  </si>
  <si>
    <t>13539196327</t>
  </si>
  <si>
    <t>五华县城七都涝区治理工程位于水寨镇大坝片七都村境内, 七都村列入《（2015～2030）广东省五华县县城城区排水防涝规划》，是农村扩容提质的主要区域之一</t>
  </si>
  <si>
    <t>用于五华县城七都涝区治理工程</t>
  </si>
  <si>
    <t>对排水渠系治理（渠道清淤8.25km、渠道重建5.475km）和重建自排箱涵、七一排涝泵站等工程。</t>
  </si>
  <si>
    <t>一年内</t>
  </si>
  <si>
    <t>按时完成目标任务，提高群众获得感，幸福感，提高居民满意度</t>
  </si>
  <si>
    <t>鲁占桥（新建桥梁）</t>
  </si>
  <si>
    <t>省交通运输厅</t>
  </si>
  <si>
    <t>112005029-2021-0000131489</t>
  </si>
  <si>
    <t>五华县交通运输局</t>
  </si>
  <si>
    <t>已完工</t>
  </si>
  <si>
    <t>1862000</t>
  </si>
  <si>
    <t>四好农村路建设</t>
  </si>
  <si>
    <t>华交字【2021】86号、华府函【2021】126号、华发改【2019】529号</t>
  </si>
  <si>
    <t>建设长度60.64米，桥梁工程及其附属设施</t>
  </si>
  <si>
    <t>1490000</t>
  </si>
  <si>
    <t>五华县交通运输服务中心</t>
  </si>
  <si>
    <t>李志勇</t>
  </si>
  <si>
    <t>13826634883</t>
  </si>
  <si>
    <t>公路管理股</t>
  </si>
  <si>
    <t>陈希</t>
  </si>
  <si>
    <t>18476423077</t>
  </si>
  <si>
    <t>根据《梅州市加快推进“四好农村路”建设实施方案的通知》，优化路网结构，增强道路通达深度，提升农村公路通达深度。</t>
  </si>
  <si>
    <t>用于桥梁工程的建设</t>
  </si>
  <si>
    <t>修建及改造桥梁工程，提升交通运输能力，大大改善群众的出行条件，促进了当地经济的发展。</t>
  </si>
  <si>
    <t>经过深入调查，桥梁的建设及改造，对沿线群众的生产生活带来了很大的变化，人均经济收入比以往均有较大幅度增长。群众对桥梁的建设表示满意，大大提高各镇村的GDP，低收入家庭数量减少。</t>
  </si>
  <si>
    <t>严格落实项目库管理办法规定，通过五华县发改局立项审批</t>
  </si>
  <si>
    <t>村道安全生命防护工程（村道安防）</t>
  </si>
  <si>
    <t>112005029-2021-0000128561</t>
  </si>
  <si>
    <t>已组织进场施工</t>
  </si>
  <si>
    <t>农村公路养护</t>
  </si>
  <si>
    <t>30</t>
  </si>
  <si>
    <t>四好农村路养护</t>
  </si>
  <si>
    <t>华交字[2021]21号</t>
  </si>
  <si>
    <t>完成隐患整治30.645公里</t>
  </si>
  <si>
    <t>3739000</t>
  </si>
  <si>
    <t>2991000</t>
  </si>
  <si>
    <t>五华交通运输服务中心</t>
  </si>
  <si>
    <t>交通运输局公路管理股</t>
  </si>
  <si>
    <t>根据《梅州市加快推进“四好农村路”建设实施方案的通知》，提高农村公路养护覆盖率，提升农村公路养护质量，提高农村公路机械化、专业化、规范化养护水平。</t>
  </si>
  <si>
    <t>完成隐患整治30.65公里</t>
  </si>
  <si>
    <t>确保省养公路“畅、洁、绿、美”，群众出行安全畅通。</t>
  </si>
  <si>
    <t>公路养护工程合格率达到100%，周围群众表示满意。</t>
  </si>
  <si>
    <t>已经过内部评审论证</t>
  </si>
  <si>
    <t>农村公路养护（日常养护）</t>
  </si>
  <si>
    <t>112005029-2022-0000169675</t>
  </si>
  <si>
    <t>正在实施</t>
  </si>
  <si>
    <t>华财农[2021]18号</t>
  </si>
  <si>
    <t>完成养护里程3224公里</t>
  </si>
  <si>
    <t>4311000</t>
  </si>
  <si>
    <t>18896696996</t>
  </si>
  <si>
    <t>用于3224公里农村公路养护费用</t>
  </si>
  <si>
    <t>完成3224公里的养护里程</t>
  </si>
  <si>
    <t>严格落实项目库管理规定，通过评审论证</t>
  </si>
  <si>
    <t>农村公路路面大中修工程（养护工程）</t>
  </si>
  <si>
    <t>112005029-2022-0000161034</t>
  </si>
  <si>
    <t>正在进行招投标等程序</t>
  </si>
  <si>
    <t>华交字【2021】89号</t>
  </si>
  <si>
    <t>完成路面大中修41.414公里</t>
  </si>
  <si>
    <t>51281000</t>
  </si>
  <si>
    <t>13000000</t>
  </si>
  <si>
    <t>完成41.414公里路面大中修工程</t>
  </si>
  <si>
    <t>严格落实项目库管理，已通过评审论证</t>
  </si>
  <si>
    <t>牛石村、河口村、下村村等</t>
  </si>
  <si>
    <t>五华县牛石水生态清洁清洁小流域治理工程</t>
  </si>
  <si>
    <t>112005035-2022-0000161173</t>
  </si>
  <si>
    <t>已完成65.9%</t>
  </si>
  <si>
    <t>水土保持</t>
  </si>
  <si>
    <t>18860000</t>
  </si>
  <si>
    <t>五华县发改局关于五华县牛石水生态清洁清洁小流域治理工程可研报告的批复（华发改【2020】230号 ）</t>
  </si>
  <si>
    <t>工程建设规模为综合治理水土流失面积38.50km2。具体可分为以下三方面：1）生态自然修复区2）综合治理区3）河道整治区</t>
  </si>
  <si>
    <t>29895600</t>
  </si>
  <si>
    <t>15368500</t>
  </si>
  <si>
    <t>水保移民股</t>
  </si>
  <si>
    <t>蓝涛</t>
  </si>
  <si>
    <t>13670834962</t>
  </si>
  <si>
    <t>财政部办公厅自然资源部办公厅生态环境部办公厅关于组织申报中央财政支持山水林田湖草沙一体化保护和修复工程项目的通知财政部办公厅自然资源部办公厅生态环境部办公厅关于组织申报中央财政支持山水林田湖草沙一体化保护和修复工程项目的通知 （财办资环〔2021〕8号）</t>
  </si>
  <si>
    <t>工程建设</t>
  </si>
  <si>
    <t>治理水土流失面积38.50km2</t>
  </si>
  <si>
    <t>对小流域实施综合治理，可取得直接和间接的经济效益，有利于促进流域经济社会的持续稳定发展</t>
  </si>
  <si>
    <t>16个乡镇</t>
  </si>
  <si>
    <t>五华县全面推行河长制工作2022年管护经费</t>
  </si>
  <si>
    <t>112005035-2021-0000119672</t>
  </si>
  <si>
    <t>已完成15.4%</t>
  </si>
  <si>
    <t>全面推进河长制湖长制</t>
  </si>
  <si>
    <t>2110000</t>
  </si>
  <si>
    <t>13760000</t>
  </si>
  <si>
    <t>3.67</t>
  </si>
  <si>
    <t>五华县全面推行河长制工作2022年管护经费实施方案</t>
  </si>
  <si>
    <t>开展“五清”、“清四乱”工作经费、河道日常管护、河长巡河等</t>
  </si>
  <si>
    <t>23760000</t>
  </si>
  <si>
    <t>18760000</t>
  </si>
  <si>
    <t>河库保护和水旱灾害防御股</t>
  </si>
  <si>
    <t>李湘</t>
  </si>
  <si>
    <t>13825983395</t>
  </si>
  <si>
    <t>为落实全面推行河长制工作，打造“河畅、水清、鱼游、岸绿、景美”的水生态环境。根据县委、县政府部署要求，实施五华县河道管护项目</t>
  </si>
  <si>
    <t>688.3km河道、水库河长制管护</t>
  </si>
  <si>
    <t>688.3km河道，打造“河畅、水清、鱼游、岸绿、景美”的水生态环境。</t>
  </si>
  <si>
    <t>完成2022年度河道日常管护、水环境提升及其他应急管护</t>
  </si>
  <si>
    <t>提升我县水环境、水景观、水安全，提高人民群众幸福感、获得感。</t>
  </si>
  <si>
    <t>安流镇</t>
  </si>
  <si>
    <t>联新村、联和村、双径村等</t>
  </si>
  <si>
    <t>五华县大都河（联新片）生态清洁小流域治理工程</t>
  </si>
  <si>
    <t>112005035-2021-0000119354</t>
  </si>
  <si>
    <t>5627700</t>
  </si>
  <si>
    <t>五华县发改局关五华县大都河（联新片）生态清洁小流域治理工程（ 华发改〔2020〕497号 ）</t>
  </si>
  <si>
    <t>工程建设规模为综合治理水土流失面积 59.55km2。具体包括： 1）河道整治2）水土流失治理3）人居环境整治</t>
  </si>
  <si>
    <t>29137700</t>
  </si>
  <si>
    <t>水土保持与水库移民股</t>
  </si>
  <si>
    <t>水利部中央财政水利发展资金水土保持工程建设管理办法通知（水保【2019】60 ）</t>
  </si>
  <si>
    <t>项目建设</t>
  </si>
  <si>
    <t>治理水土流失面积59.55km2</t>
  </si>
  <si>
    <t>潭下镇</t>
  </si>
  <si>
    <t>乐道村</t>
  </si>
  <si>
    <t>五华县潭下镇乐道村大河唇河道护堤工程</t>
  </si>
  <si>
    <t>112005035-2022-0000161088</t>
  </si>
  <si>
    <t>已完成60%</t>
  </si>
  <si>
    <t>130000</t>
  </si>
  <si>
    <t>50000</t>
  </si>
  <si>
    <t>混凝土挡墙100米</t>
  </si>
  <si>
    <t>525000</t>
  </si>
  <si>
    <t>乐道村民委员会</t>
  </si>
  <si>
    <t>曾远忠</t>
  </si>
  <si>
    <t>13431832099</t>
  </si>
  <si>
    <t>基本农田保护经济补偿省级补助资金</t>
  </si>
  <si>
    <t>省自然资源厅</t>
  </si>
  <si>
    <t>112005045-2020-0000004650</t>
  </si>
  <si>
    <t>五华县自然资源局</t>
  </si>
  <si>
    <t>项目正在实施阶段</t>
  </si>
  <si>
    <t>永久基本农田保护</t>
  </si>
  <si>
    <t>450932</t>
  </si>
  <si>
    <t>2989350</t>
  </si>
  <si>
    <t>3.02</t>
  </si>
  <si>
    <t>《广东省人民政府办公厅转发省国土资源厅、财政厅关于建立基本农田保护经济补偿制度意见的通知》（粤府办【2012】98号）和《梅州市基本农田保护经济补偿制度实施细则》</t>
  </si>
  <si>
    <t>五华县基本农田保护任务49.8225万亩。</t>
  </si>
  <si>
    <t>14946750</t>
  </si>
  <si>
    <t>李定华</t>
  </si>
  <si>
    <t>07534433168</t>
  </si>
  <si>
    <t>五华县自然资源局耕地保护监督与生态修复股</t>
  </si>
  <si>
    <t>张劲松</t>
  </si>
  <si>
    <t>07534438879</t>
  </si>
  <si>
    <t>主要用于基本农田后续管护、农田水利设施维修、农村土地整治、农村集体组织困难成员参加社会养老保险和合作医疗及其他公益事业等。</t>
  </si>
  <si>
    <t>保护基本农田49.8225万亩。</t>
  </si>
  <si>
    <t>完成基本农田保护划定面积49.8225万亩不减少，农田水利设施建设符合村民需求。</t>
  </si>
  <si>
    <t>基本农田长期可利用，农业综合生产能力，农作物产量有提高，对美丽乡村建设有助推作用。</t>
  </si>
  <si>
    <t>内部集体研究。</t>
  </si>
  <si>
    <t>五华县镇村生活垃圾中转站项目运营费用</t>
  </si>
  <si>
    <t>省住房城乡建设厅</t>
  </si>
  <si>
    <t>112005006-2021-0000124945</t>
  </si>
  <si>
    <t>五华县住房和城乡建设局</t>
  </si>
  <si>
    <t>中转站运行正常</t>
  </si>
  <si>
    <t>6500000</t>
  </si>
  <si>
    <t>乡村生活垃圾处理</t>
  </si>
  <si>
    <t>五华县镇村生活垃圾中转站项目运营“包干制”工作方案</t>
  </si>
  <si>
    <t>对全县59座生活垃圾中转站运营费用进行包干补助，每月每座运营费为83516元。</t>
  </si>
  <si>
    <t>五华县市政公用事业服务中心</t>
  </si>
  <si>
    <t>丁金浪</t>
  </si>
  <si>
    <t>13560977288</t>
  </si>
  <si>
    <t>五华县市政公用事业服务中心人事组</t>
  </si>
  <si>
    <t>邓航</t>
  </si>
  <si>
    <t>15007531338</t>
  </si>
  <si>
    <t>财政局农业股</t>
  </si>
  <si>
    <t>1.《广东省打好污染防治攻坚战三年行动计划（2018-2020年）》（粤办发〔2018〕29号）；
2.《广东省城镇生活污水垃圾处理设施建设“三年攻坚”行动方案（2018-2020年）》（粤建城〔2018〕167号）；
3.《广东省城乡生活垃圾处理“十三五”规划》（粤建城〔2017〕104号）； 
4.《关于落实好省政府常务会议精神做好污染防治攻坚战三年行动计划资金安排的通知》（粤财工函[2018]367号）。</t>
  </si>
  <si>
    <t>对全县59座镇村生活垃圾中转站运营进行包干，支付相关运营费用。每月每座83516元。</t>
  </si>
  <si>
    <t>加强农村生活垃圾处理设施运营管理，切实提高生活垃圾无害化处理能力和水平</t>
  </si>
  <si>
    <t>相关工作方案已通过县政府常务会 县委常委会。</t>
  </si>
  <si>
    <t>五华县镇级生活污水处理设施建设运维资金</t>
  </si>
  <si>
    <t>112005006-2022-0000180120</t>
  </si>
  <si>
    <t>污水处理厂均正常运行</t>
  </si>
  <si>
    <t>2520000</t>
  </si>
  <si>
    <t>圩镇公共基础设施建设</t>
  </si>
  <si>
    <t>关于五华县镇级污水处理设施及配套管网建设工程可行性研究报告的批复（华发改[2017]110号）</t>
  </si>
  <si>
    <t>《广东省打好污染防治攻坚战三年行动计划（2018-2020年）》（粤办发〔2018〕29号）明确：落实资金保障，资金投入向污染防治攻坚战倾斜。《广东省贯彻落实中央环境保护督察“回头看”及固体废物环境问题专项督察反馈意见整改方案》（粤办发〔2019〕19号）明确：加强资金支持，加大省级专项补助资金对粤东西北地区镇级污水处理设施运维支持力度。《省领导同志在＜印送省人大常委会对省人大常委会专题调研组关于水污染防治专题询问指出八个方面具体问题整改情况调研报告的审议意见及调研报告的函＞上的批示》（案0214），马兴瑞省长批示：请省生态环境厅、省水利厅、省住建厅、省农业农村厅及相关地市按照省人大指出的问题,抓好整改。《国家发展改革委、住房城乡建设部关于印发＜城镇生活污水处理设施补短板强弱项实施方案＞的通知》（发改环资〔2020〕1234号）明确：积极推进建制镇污水处理设施建设，积极推进建制镇污水收集管网建设。为进一步贯彻落实国家和省有关要求，推进镇级生活污水处理设施建设运维工作，不断改善乡镇人居生态环境，申请镇级生活污水处理设施建设运维补助资金，重点支持粤东西北地区和惠州、江门、肇庆等市开展镇级生活污水处理设施运维。</t>
  </si>
  <si>
    <t>对五华县已建成的镇级污水处理设施日常运行维护进行补助。</t>
  </si>
  <si>
    <t>19500000</t>
  </si>
  <si>
    <t>五华县供排水管理中心</t>
  </si>
  <si>
    <t>温育维</t>
  </si>
  <si>
    <t>13826610013</t>
  </si>
  <si>
    <t>李洋</t>
  </si>
  <si>
    <t>13902785901</t>
  </si>
  <si>
    <t>对镇级生活污水处理设施运行维护，推进设施和配套管网完善，提升设施运行效能，发挥减排效益，降低乡镇生活污水对环境的污染。</t>
  </si>
  <si>
    <t>补助覆盖率：100%
运行状况良好率：100%正常运行
发放及时率：按规定时限拨付到位</t>
  </si>
  <si>
    <t>环境效益指标：降低环境污染，排入自然水体的污染物大幅下降；
服务对象满意度指标：公众满意度大于或等于90%。</t>
  </si>
  <si>
    <t>项目已完工，已通水正常运营，每年约需1950万元运维费。</t>
  </si>
  <si>
    <t>2022年度梅州市五华县食用林产品质量安全监测项目</t>
  </si>
  <si>
    <t>112005036-2022-0000167955</t>
  </si>
  <si>
    <t>五华县林业局</t>
  </si>
  <si>
    <t>145700</t>
  </si>
  <si>
    <t>食用林产品质量安全</t>
  </si>
  <si>
    <t>粤食安委【2021】3号，《广东省食品安全委员会关于印发2021年食品安全重点工作安排的通知》《广东省林业局关于下达2022年度食用林产品质量安全监测任务的通知》（粤林含【2021】170号）和《梅州市林业局关于下达2022年度食用林产品质量监测抽检任务的通知》，《广东省林业局关于做好2022年涉农资金生态林业建设市县项目入库储备工作的通知》。</t>
  </si>
  <si>
    <t>对我县食用林产品油茶籽、五指毛桃、澳洲坚果及与之相对应的产地土壤进行监测，共监测45批次，并对监测中发现的问题及时进行处置。</t>
  </si>
  <si>
    <t>温定基</t>
  </si>
  <si>
    <t>13502547865</t>
  </si>
  <si>
    <t>五华县林业科技推广站</t>
  </si>
  <si>
    <t>曾祥标</t>
  </si>
  <si>
    <t>13924485108</t>
  </si>
  <si>
    <t>粤办发【2019】36号，《中共广东省委办公厅 广东省人民政府办公厅关于印发&lt;关于深化改革加强食品安全工作的实施方案&gt;的通知》中第二（四）1点明确“……健全督查督办、评议考核工作机制……”
根据重点任务分工，省林业局共有6项，林业部门负责食用林产品种植等生产环节（含产地环境）的质量安全监督管理，组织开展食用林产品质量安全监测、风险评估工作，并配合有关部门开展食品安全专项整治工作。
粤食安委【2021】3号，《广东省食品安全委员会关于印发2021年食品安全重点工作安排的通知》
《广东省林业局关于下达2022年度食用林产品质量安全监测任务的通知》（粤林含【2021】170号）
《梅州市林业局关于下达2022年度食用林产品质量监测抽检任务的通知》</t>
  </si>
  <si>
    <t>主要用于开展食用林产品质量安全抽样、检验等支出</t>
  </si>
  <si>
    <t>完成我县食用林产品油茶籽、五指毛桃、澳洲坚果及与之相对应的产地土壤45批次的监测任务，确保食用林产品质量安全。</t>
  </si>
  <si>
    <t>完成食用林产品45批次质量监测，建立完善抽样检测全过程档案，确保抽样检测工作的科学性、公正性、真实性、准确性和可追溯性。对抽检中发现的质量安全问题要及时进行处置，对重金属和农残超标、具有潜在风险的产品和产地环境进行重点防范，提出限种禁种等措施。</t>
  </si>
  <si>
    <t>达到食用林产品生产者开展标准化，切实保证食用林产品质量安全。</t>
  </si>
  <si>
    <t>经县林业主管部门研究，同意申报。</t>
  </si>
  <si>
    <t>此项目是涉农领域省对市县考核项目</t>
  </si>
  <si>
    <t>罗湖村、大岭村</t>
  </si>
  <si>
    <t>五华县星湖岭森林公园景观提升建设工程</t>
  </si>
  <si>
    <t>112005036-2021-0000153417</t>
  </si>
  <si>
    <t>600000</t>
  </si>
  <si>
    <t>造林及抚育</t>
  </si>
  <si>
    <t>华发改〔2019〕237号</t>
  </si>
  <si>
    <t>基础设施，含登山道、人行道等；景观提升，含配套绿化、隧道口森林绿化等；其他配套，含车行道、土方外运等。</t>
  </si>
  <si>
    <t>8225300</t>
  </si>
  <si>
    <t>县林业局自然保护管理股</t>
  </si>
  <si>
    <t>张炎</t>
  </si>
  <si>
    <t>13750568100</t>
  </si>
  <si>
    <t>《关于印发《广东省涉农资金统筹整合管理办法》的通知》（粤财农[2019]115号）</t>
  </si>
  <si>
    <t>总建设资金823万元，用于五华县星湖岭森林公园景观提升建设。</t>
  </si>
  <si>
    <t>完成五华县星湖岭县级森林公园景观提升建设工程。</t>
  </si>
  <si>
    <t>为五华县人民群众增加一个休闲健身场所。</t>
  </si>
  <si>
    <t>项目的建设，符合国家产业政策和地方区域性经济发展规划，适合当地经济发展需要，符合梅州市经济和社会事业发展规划的要求，项目建设，将为水寨镇人民群众开创一个登高健身、休闲娱乐的重要公共活动场地，对于促进人民倡导文明、科学、健康的生活方式和促进经济建设、构筑和谐五华，加快组群结构大城市建设具有十分重要的意义，其社会效益和环境效益是十分显著的</t>
  </si>
  <si>
    <t>县林业局党组统一通过，五华县星湖岭县级森林公园进行景观提升建设工程。</t>
  </si>
  <si>
    <t>五华县发展和改革局已立项批复，项目完成前期的设计审核招标等流程，现项目准备进场实施。</t>
  </si>
  <si>
    <t>周江、华城、棉洋、安流、华阳、长布、潭下</t>
  </si>
  <si>
    <t>2021年五华县高质量水源林（水土保持）营建工程</t>
  </si>
  <si>
    <t>112005036-2021-0000156317</t>
  </si>
  <si>
    <t>全面推行林长制</t>
  </si>
  <si>
    <t>2850000</t>
  </si>
  <si>
    <t>暂无</t>
  </si>
  <si>
    <t>完成抚育面积10579亩</t>
  </si>
  <si>
    <t>16951662.4</t>
  </si>
  <si>
    <t>3390200</t>
  </si>
  <si>
    <t>生态保护修复股</t>
  </si>
  <si>
    <t>刘向东</t>
  </si>
  <si>
    <t>13923017691</t>
  </si>
  <si>
    <t>《关于印发《广东省涉农资金统筹整合管理办法》的通知》（粤财农[2019]115号）
《广东省省级财政资金绩效评审管理办法（试行）》（粤财预[2019]121号）
《五华县人民政府办公室关于印发五华县绿美五华三年行动工作方案（2019-2021年）的通知》（华府办函〔2019〕7号）</t>
  </si>
  <si>
    <t>当年造林投资16951000元，包括直接费用和间接费用，其中：直接费用占95%，用于购买苗木、肥料、林地清理、挖穴、培土、栽植、施肥等生产作业的劳务用工；间接费用占5%，用于作业设计、检查验收、档案管理、成效监测等。</t>
  </si>
  <si>
    <t>完成高质量水源林抚育10579亩</t>
  </si>
  <si>
    <t>增加水源保护林，加快实现我县生态保护和修复的力度，构建生态屏障，达到“蓄水于林、蓄水于地”。</t>
  </si>
  <si>
    <t>五华县林业局党组讨论通过，同意申报。</t>
  </si>
  <si>
    <t>2022年梅州市五华县全面推行林长制项目</t>
  </si>
  <si>
    <t>112005036-2022-0000165423</t>
  </si>
  <si>
    <t>森林资源保护与监测</t>
  </si>
  <si>
    <t>五华县全面推行林长制工作方案</t>
  </si>
  <si>
    <t>1个林长制综合管控智慧平台、4个林长制改革示范点和16个林长惠民绿园项目</t>
  </si>
  <si>
    <t>5100000</t>
  </si>
  <si>
    <t>森林资源管理股</t>
  </si>
  <si>
    <t>杨帆</t>
  </si>
  <si>
    <t>18218852210</t>
  </si>
  <si>
    <t>为深入践行习近平生态文明思想，贯彻落实中央《关于全面推行林长制的意见》，落实森林资源保护发展目标责任制，牢固树立绿色发展理念，推进生态文明建设，建立持续、健康、长效的林业发展机制，提升林业治理体系和治理能力现代化水平</t>
  </si>
  <si>
    <t>建立1个林长制综合管控智慧平台、4个林长制改革示范点和16个林长惠民绿园项目</t>
  </si>
  <si>
    <t>全面建成配套制度完备、运行机制顺畅的三级林长制组织体系，建成以全面推行林长制为总抓手的现代林业治理体系、以省级以上自然保护区为代表的自然保护地体系、以国家森林城市为引领的国土绿化和生态修复体系、以提供优质生态产品为导向的现代林业产业体系，实现“县级国家森林城市”建设目标。全县森林覆盖率达71  %，森林蓄积量达  840  万立方米，林地和森林保有量分别不低于 346  万亩、330  万亩，实现我县林业现代化，建成高质量森林五华和美丽五华。</t>
  </si>
  <si>
    <t>全县森林覆盖率达71  %，森林蓄积量达  840  万立方米，林地和森林保有量分别不低于 346  万亩、330  万亩</t>
  </si>
  <si>
    <t>实现我县林业现代化，建成高质量森林五华和美丽五华。</t>
  </si>
  <si>
    <t>通过县政府常务会议审议</t>
  </si>
  <si>
    <t>转水、华城、岐岭</t>
  </si>
  <si>
    <t>双龙高铁五华段沿线2021年森林景观提升项目</t>
  </si>
  <si>
    <t>112005036-2021-0000124088</t>
  </si>
  <si>
    <t>完成造林抚育6200亩</t>
  </si>
  <si>
    <t>23418000</t>
  </si>
  <si>
    <t>4683600</t>
  </si>
  <si>
    <t>完成6200亩造林抚育工作</t>
  </si>
  <si>
    <t>完成双龙高铁五华段沿线森林景观提升6200亩</t>
  </si>
  <si>
    <t>完成双龙高铁五华段沿线景观林带6200亩抚育工作</t>
  </si>
  <si>
    <t>双龙高铁五华段沿线周边形成多层次、多树种、多色彩、多功能、多效益的森林景观林带，构建生态屏障，增加森林景观资源，提高森林生态功能等级</t>
  </si>
  <si>
    <t>2022年梅州市五华县高质量水源林建设.</t>
  </si>
  <si>
    <t>112005036-2022-0000179383</t>
  </si>
  <si>
    <t>8797240</t>
  </si>
  <si>
    <t>2024</t>
  </si>
  <si>
    <t>完成新造林面积12700亩，其中人工造林100亩，退化林修复11800亩，封山育林800亩。新造林抚育21000亩</t>
  </si>
  <si>
    <t>21325000</t>
  </si>
  <si>
    <t>11049600</t>
  </si>
  <si>
    <t>《关于印发《广东省涉农资金统筹整合管理办法》的通知》（粤财农[2019]115号）
《广东省省级财政资金绩效评审管理办法（试行）》（粤财预[2019]121号）</t>
  </si>
  <si>
    <t>主要用于造林与抚育项目中的各种费用</t>
  </si>
  <si>
    <t>完成新造林12700亩，完成新造林抚育21000亩</t>
  </si>
  <si>
    <t>完成造林与抚育工作，生态环境初步好转</t>
  </si>
  <si>
    <t>社会效益、生态效益逐步增加，生态环境改善效果明显</t>
  </si>
  <si>
    <t>经县常务会议研究同意羡项目实施</t>
  </si>
  <si>
    <t>河东、转水、横陂、水寨、鸿图嶂等</t>
  </si>
  <si>
    <t>五华县2021年生物防火林带新建和维护工程.</t>
  </si>
  <si>
    <t>112005036-2021-0000153521</t>
  </si>
  <si>
    <t>1272400</t>
  </si>
  <si>
    <t>抚育生物防火林带80公里，共计2400亩</t>
  </si>
  <si>
    <t>6362000</t>
  </si>
  <si>
    <t>主要用于新建和维护的生物防火林带的抚育</t>
  </si>
  <si>
    <t>完成生物防火林带新建和维护80公里，2400亩的抚育工作</t>
  </si>
  <si>
    <t>抚育生物防火林带80公里，2400亩</t>
  </si>
  <si>
    <t>培育森林、提升中幼林质量，最大限度减少森林火灾危害的同时，使森林生态效益充分发挥。</t>
  </si>
  <si>
    <t>周江镇，潭下镇，河东镇，转水镇，安流镇，棉洋镇</t>
  </si>
  <si>
    <t>梅州市五华县2022年镇（村）森林公园建设项目</t>
  </si>
  <si>
    <t>112005036-2022-0000176212</t>
  </si>
  <si>
    <t>完成6个镇（村）森林公园的建设和周边环境提升</t>
  </si>
  <si>
    <t>22196700</t>
  </si>
  <si>
    <t>生态修复与保护股</t>
  </si>
  <si>
    <t>资金主要用于梅州市五华县6个镇（村）森林公园的建设和公园周边景观提升以及配套设施建设</t>
  </si>
  <si>
    <t>镇（村）森林公园建设及周边环境的提升，提升镇村的生态环境、增强人民的幸福感</t>
  </si>
  <si>
    <t>完成6个镇（村）森林公园的的建设和周边基础设施的建设</t>
  </si>
  <si>
    <t>镇（村）环境显著提升、人民的幸福感显著增强</t>
  </si>
  <si>
    <t>经局党组研究决定同意实施，正在准备立项</t>
  </si>
  <si>
    <t>五华县2021年自然保护地勘界立标、科学考察和总体规划项目</t>
  </si>
  <si>
    <t>112005036-2022-0000169304</t>
  </si>
  <si>
    <t>自然保护地整合优化</t>
  </si>
  <si>
    <t>《国家林业和草原局自然保护地管理司关于提前谋划自然保护地体现建设工作计划的通知》（保区字〔2020〕24号）、《广东省林业局转发关于做好自然保护地整合优化期间管理工作的通知》（粤林函〔2020〕269号）</t>
  </si>
  <si>
    <t>五华县9个自然保护地开展勘界、科学考察和总体规划工作</t>
  </si>
  <si>
    <t>28777000</t>
  </si>
  <si>
    <t>11676100</t>
  </si>
  <si>
    <t>自然保护管理股</t>
  </si>
  <si>
    <t>主要开展9个自然保护地勘界、科学考察和总体规划工作等</t>
  </si>
  <si>
    <t>完成9个自然保护地勘界、科学考察和总体规划工作</t>
  </si>
  <si>
    <t>健全五华县自然保护地体制，完成五华县9个自然保护地的勘界、科学考察和总体规划工作</t>
  </si>
  <si>
    <t>健全五华县自然保护地体制，完成五华县自然保护地的勘界、科学考察和总体规划工作</t>
  </si>
  <si>
    <t>经局党组集体研究，同意立项申报</t>
  </si>
  <si>
    <t>2022年梅州市五华县广东蒲丽顶森林公园景观提升</t>
  </si>
  <si>
    <t>112005036-2022-0000166756</t>
  </si>
  <si>
    <t>绿化提升改造</t>
  </si>
  <si>
    <t>2117761</t>
  </si>
  <si>
    <t>广东蒲丽顶森林公园</t>
  </si>
  <si>
    <t>曾伟彬</t>
  </si>
  <si>
    <t>13924485311</t>
  </si>
  <si>
    <t>用于广东蒲丽顶森林公园的升级改造，包括广场小节点的提升，登山步道周边的绿化提升以及环游道旁的景观提升</t>
  </si>
  <si>
    <t>完成广东蒲丽顶森林公园的人升级改造，为居民提供优良的休闲环境</t>
  </si>
  <si>
    <t>提升人居环境，改善县城周边生态，为城市居民提供休闲娱乐的场所</t>
  </si>
  <si>
    <t>居民享受的绿地面积增加，幸福感提升</t>
  </si>
  <si>
    <t>政府采购</t>
  </si>
  <si>
    <t>五华县2022年涉农工作经费</t>
  </si>
  <si>
    <t>省财政厅</t>
  </si>
  <si>
    <t>112005005-2022-0000176265</t>
  </si>
  <si>
    <t>五华县财政局</t>
  </si>
  <si>
    <t>0.67</t>
  </si>
  <si>
    <t>工作经费</t>
  </si>
  <si>
    <t>广东省财政厅关于印发《广东省涉农资金统筹整合管理办法（2020年修订）》的通知(粤财农〔2020〕106 号)</t>
  </si>
  <si>
    <t>涉农项目前期论证、立项、入库评审，验收考评、监督检查、内部审计、绩效管理等与项目实施直接相关的工作经费支出。</t>
  </si>
  <si>
    <t>廖志杰</t>
  </si>
  <si>
    <t>0753-4435379</t>
  </si>
  <si>
    <t>广东省财政厅关于印发《广东省涉农资金统筹整合管理办法（2020年修订）》的通知 （粤财农[2020]106号）：省、市、县按照“谁组织实施、谁计提”的原则，可在涉农资金中按规定安排一定额度的工作经费，安排比例不超过本级组织实施项目资金总额的2%。</t>
  </si>
  <si>
    <t>涉农项目入库的前期论证、立项、入库评审；项目验收考评、监督检查、内部审计、绩效管理等与项目实施直接相关的工作经费支出。</t>
  </si>
  <si>
    <t>做好涉农项目储备、遴选、上报、实施、监控以及涉农资金绩效管理工作。</t>
  </si>
  <si>
    <t>为进一步推进我县涉农资金统筹整合改革工作，经县财政局党组研究，报县涉农领导小组同意后，决定申请300万元涉农资金作为工作经费。</t>
  </si>
  <si>
    <t>2022年 梅州市五华县域森林防火隔离带建设项目</t>
  </si>
  <si>
    <t>112005036-2022-0000167577</t>
  </si>
  <si>
    <t>项目已完成，待验收。</t>
  </si>
  <si>
    <t>《广东省涉农资金统筹整合管理办法》（粤财农[2019]115号）</t>
  </si>
  <si>
    <t>在五华县域内建设2000公里森林防火隔离带</t>
  </si>
  <si>
    <t>森林火灾预防中心</t>
  </si>
  <si>
    <t>徐小彬</t>
  </si>
  <si>
    <t>13826639830</t>
  </si>
  <si>
    <t>用于五华县域内隔离带建设费用</t>
  </si>
  <si>
    <t>建立一个新型的森林防火阻隔网络，逐步形成布局合理，具有现代水平的森林防火“闭合圈”，实现林区防火带与防火通道网络化，结构合理化，管理规范化，功能多样化的目标，以显著提高防火水平。</t>
  </si>
  <si>
    <t>在五华县域内建设2000公里森林防火隔离带。</t>
  </si>
  <si>
    <t>大力提升全县森林火灾的综合防控能力，确保人民群众生命财产安全。</t>
  </si>
  <si>
    <t>2022年梅州市五华县政策性森林保险项目</t>
  </si>
  <si>
    <t>112005036-2022-0000167220</t>
  </si>
  <si>
    <t>政策性森林保险省级财政保费补贴</t>
  </si>
  <si>
    <t>《广东省政策性森林保险保费补贴资金管理暂行办法》、《梅州市政策性森林保险保费补贴资金管理暂行办法》、广东省财政厅 广东省农业农村厅 广东省地方金融监管局 广东省银保监局 广东省林业局印发《关于大力推动农业保险高质量发展的实施意见》的通知（粤财金[2020]26号）</t>
  </si>
  <si>
    <t>对全县生态公益林204.12万亩100%全保，商品林140.12万亩的30%（42.04万亩）参保。</t>
  </si>
  <si>
    <t>6916800</t>
  </si>
  <si>
    <t>2644300</t>
  </si>
  <si>
    <t>1776720</t>
  </si>
  <si>
    <t>《广东省政策性森林保险保费补贴资金管理暂行办法》及《梅州市政策性森林保险保费补贴资金管理暂行办法》、广东省财政厅 广东省农业农村厅 广东省地方金融监管局 广东省银保监局 广东省林业局印发《关于大力推动农业保险高质量发展的实施意见》的通知（粤财金[2020]26号）</t>
  </si>
  <si>
    <t>用于支付政策性森林保险保费。</t>
  </si>
  <si>
    <t>对全县生态公益林204.12万亩100%全保，商品林140.12万亩的30%（42.04万亩）参保。从而降低森林火灾的损失，增加火烧迹地的复绿经费。</t>
  </si>
  <si>
    <t>项目实施后能充分发挥其在加强森林保护，减少火灾的损失，增加林木蓄积，提高功能等级，美化环境，充分发挥维护生态平衡，支撑经济社会可持续发展中的功能和作用。</t>
  </si>
  <si>
    <t>广东省财政厅 广东省农业农村厅 广东省地方金融监管局 广东省银保监局 广东省林业局印发《关于大力推动农业保险高质量发展的实施意见》的通知（粤财金[2020]26号）</t>
  </si>
  <si>
    <t>2022年梅州市五华县森林火险精细化预警预报平台项目</t>
  </si>
  <si>
    <t>112005036-2022-0000175033</t>
  </si>
  <si>
    <t>广东省涉农资金统筹整合领导小组办公室关于做好2022年涉农项目遴选上报工作的通知(粤涉农办【2021】8号）</t>
  </si>
  <si>
    <t>1.数据获取与处理6项；2.算法建立7项；3.森林火险气象指数预报2项；4.精细化森林火险预警发布系统6项。</t>
  </si>
  <si>
    <t>用于森林火险精细化预警预报平台等相关建设。</t>
  </si>
  <si>
    <t>构建卫星遥感火灾识别与火险预报监测预警模型，开发卫星遥感森林火灾监测产品和森林火险气象等级预报预警产品，监测产品和预报产品最终通过微信或短信平台以及其他显示终端等多种途径进行发布。</t>
  </si>
  <si>
    <t>通过配置告警策略，当监测的卫星火点数据达到策略配置阈值时，则产生告警通知，通过短信、微信或外呼等渠道通过到责任人，及时处理火险，从而降低因火险造成的损失。</t>
  </si>
  <si>
    <t>广东省涉农资金统筹整合领导小组办公室关于做好2022年涉农项目遴选上报工作的通知(粤涉农办【2021】8号）。</t>
  </si>
  <si>
    <t>安流镇、河东镇、横陂镇等</t>
  </si>
  <si>
    <t>五华县2021年低效林更新改造项目</t>
  </si>
  <si>
    <t>112005036-2021-0000156513</t>
  </si>
  <si>
    <t>无</t>
  </si>
  <si>
    <t>完成30000亩低效造林的抚育工作</t>
  </si>
  <si>
    <t>36000000</t>
  </si>
  <si>
    <t>2500000</t>
  </si>
  <si>
    <t>全部用于造林抚育</t>
  </si>
  <si>
    <t>完成低效林抚育30000亩</t>
  </si>
  <si>
    <t>增加新造林30000亩</t>
  </si>
  <si>
    <t>优化森林资源结构、提高森林资源质量。实现森林可持续经营，进一步提升森林生态服务价值</t>
  </si>
  <si>
    <t>2022年梅州市五华县森林资源保护和管理项目</t>
  </si>
  <si>
    <t>112005036-2022-0000167020</t>
  </si>
  <si>
    <t>国家林业和草原局关于开展2021年森林督查暨森林资源管理“一张图”年度更新工作的通知</t>
  </si>
  <si>
    <t>建设内容包括森林督查、年度一张图更新、非煤矿山项目核实调查及其他调查，其他调查包括火灾或破坏林地等资源保护和管理项目核查。</t>
  </si>
  <si>
    <t>4350000</t>
  </si>
  <si>
    <t>随着经济的发展，环境问题日益突出，保护和管理森林资源，已成为推进生态文明建设的首要任务</t>
  </si>
  <si>
    <t>森林资源保护和管理项目建设内容包括森林督查、年度一张图更新、非煤矿山项目核实调查及其他调查，其他调查包括火灾或破坏林地等资源保护和管理项目核查。</t>
  </si>
  <si>
    <t>为切实做好五华县森林资源保护和管理工作，依法打击破坏森林资源的违法犯罪行为，确保森林资源安全，五华县林业局拟申报2022年省级涉农资金用于森林资源保护和管理项目，拟制定本项目资金申报方案。
森林资源保护和管理项目建设内容包括森林督查、年度一张图更新、非煤矿山项目核实调查及其他调查，其他调查包括火灾或破坏林地等资源保护和管理项目核查。</t>
  </si>
  <si>
    <t>梅州市五华县2022年松材线虫病防治.</t>
  </si>
  <si>
    <t>112005036-2022-0000179068</t>
  </si>
  <si>
    <t>林业有害生物防控</t>
  </si>
  <si>
    <t>国务院办公厅关于进一步加强松材线虫病预防和除治工作的通知》（国办发明电【2002】5号）、《国务院办公厅关于进一步加强林业有害生物防治工作的意见》（国办发[2014]26号）《森林病虫害防治条例》《中华人民共和国森林法》《植物检疫条例》</t>
  </si>
  <si>
    <t>1、	调查监测松林158.8万亩；  2、完成国家和省下达防治任务。</t>
  </si>
  <si>
    <t>8726000</t>
  </si>
  <si>
    <t>0753-4428398</t>
  </si>
  <si>
    <t>森林病虫害防治植物检疫站</t>
  </si>
  <si>
    <t>吴志怀</t>
  </si>
  <si>
    <t>0753-4421096</t>
  </si>
  <si>
    <t>《国务院办公厅关于进一步加强松材线虫病预防和除治工作的通知》（国办发明电【2002】5号）、《国务院办公厅关于进一步加强林业有害生物防治工作的意见》（国办发[2014]26号）《森林病虫害防治条例》《中华人民共和国森林法》《植物检疫条例》</t>
  </si>
  <si>
    <t>松材线虫病防治工程项目财政补助资金财政预算共872.6万元，申请省级财政专项资金补贴872.6万元，此项资金实行专款专用。</t>
  </si>
  <si>
    <t>（一）、主要林业有害生物成灾率控制在8.2‰以下，无公害防治率达到85%以上，监测覆盖率达到100%，防治目标任务完成率达到100%；
（二）、疫点镇华阳镇，2022年完成松材线虫病拔除任务30%；
（三）、松材线虫病防治任务≥14.98万亩。</t>
  </si>
  <si>
    <t>通过开展松材线虫病的预防和防治工程，可全面提高了对松材线虫病监测、预报和防治的综合能力，逐步实现对松材线虫病的主动御灾；
同时每年可减少松林受害增加1000m3的蓄积，从而提高我县的森林蓄积量，为林业可持续发展提供保障。</t>
  </si>
  <si>
    <t>松材线虫病的防治工程是一项社会公益性极强的防治工程。本工程的开展有利于保护松林，保护森林健康；保护和发展森林资源、巩固造林绿化成果、维持自然生态平衡。</t>
  </si>
  <si>
    <t>梅州市五华县2022年马尾松毛虫防治</t>
  </si>
  <si>
    <t>112005036-2022-0000168254</t>
  </si>
  <si>
    <t>799400</t>
  </si>
  <si>
    <t>《国务院办公厅关于进一步加强林业有害生物防治工作的意见》（国办发[2014]26号）《森林病虫害防治条例》《中华人民共和国森林法》《植物检疫条例》</t>
  </si>
  <si>
    <t>1.调查松林141.4万亩次；防治面积1.8万亩</t>
  </si>
  <si>
    <t>1889869996</t>
  </si>
  <si>
    <t>防治马尾松毛虫项目资金预算共79.94万元，申请省级财政补助79.94万元。此项目资金实行专款专用。</t>
  </si>
  <si>
    <t>1、防治效果达88%以上；2、无公害防治率达90%以上；3、成灾率控制在5‰以下； 4、除害处理效果达95%；5、测报准确率达到90%以上；6、种苗产地检疫率达到100%。</t>
  </si>
  <si>
    <t>通过项目防治松毛虫工程，以防治2万亩计，每年多收松脂1400吨，按目前市场价每吨1万元计，可为农民增收1400万元；增加木材生长量2340立方米，增加经济收入166.8万元。</t>
  </si>
  <si>
    <t>马尾松毛虫防治工程是一项社会公益性极强的防治工程。工程坚持采用生物农药白僵菌防治为主，仿生物制剂农药为辅的方针，该工程的开展有利于从根本上遏制松毛虫猖獗发生；有利于生态效益保护和发展森林资源、巩固造林绿化成果、维护我县生态平衡。</t>
  </si>
  <si>
    <t>河东、转水、横陂、水寨</t>
  </si>
  <si>
    <t>五华县2021年县城周边低效林改造工程</t>
  </si>
  <si>
    <t>112005036-2021-0000123654</t>
  </si>
  <si>
    <t>县城周边低效林进行改造的5000亩进行抚育</t>
  </si>
  <si>
    <t>8258000</t>
  </si>
  <si>
    <t>1651600</t>
  </si>
  <si>
    <t>总投资8258000元，包括直接费用和间接费用，其中：直接费用占95%，用于购买肥料及除草、割灌、施肥等生产作业的劳务用工；间接费用占5%，用于用于作业设计、检查验收、档案管理、成效监测等。</t>
  </si>
  <si>
    <t>完成低效林抚育5000亩</t>
  </si>
  <si>
    <t>对低效林分逐步改造优化，促使五华县城周边的低效马尾松林向针阔混交林演化，最终形成生物多样性、生态高效、生长稳定、环境优美的常绿阔叶混交林。</t>
  </si>
  <si>
    <t>县分管领导研究，同意实施</t>
  </si>
  <si>
    <t>2022年梅州市五华县森林火灾风险普查工作项目（第一期）</t>
  </si>
  <si>
    <t>112005036-2022-0000168581</t>
  </si>
  <si>
    <t>3439920</t>
  </si>
  <si>
    <t>3500000</t>
  </si>
  <si>
    <t>国务院办公厅关于开展第一次全国自然灾害综合风险普查的通知（国办发〔2020〕12 号）、广东省第一次全国自然灾害综合风险普查领导小组办公室关于做好我省第一次全国自然灾害综合风险普查工作的通知（总体方案）（粤国灾险普办〔2020〕2 号）</t>
  </si>
  <si>
    <t>"1.可燃物调查； 2.可燃物检测； 3.野外火源调查； 4.气象条件调查； 5.重点隐患调查； 6.承载体调查； 7.历史火灾调查； 8.森林火灾延伸调查； 9.减灾能力调查。"</t>
  </si>
  <si>
    <t>7053525</t>
  </si>
  <si>
    <t>支付森林火灾风险普查工作项目内容所需费用。</t>
  </si>
  <si>
    <t>森林火灾危险性调查与评估数据质检、入库汇总、载量测算、危险性评估分析、形成分析报吿，制图（森林可燃物类型及载量（属性）分布图；森林野外火源分布图）；森林火灾重要承灾体调查数据、森林历史火灾调查数据、森林火灾减灾资源（能力）调整和森林火灾重点隐患调查数据等相关数据入库汇总、分析评估，形成报告和制图（火灾减灾资源（能力）分布图、森林火灾重点隐患分布图、森林火灾重点隐患等级分布图）。</t>
  </si>
  <si>
    <t>森林火灾危险性调查与评估标准规范、数据库、系列套图；森林火灾重要承灾体分析报告；森林历史火灾调查数据库、调查报告；森林火灾重点隐患排查标准规范、数据库、专题图件、排查报告；形成森林火灾风险评估与区划分析报告。</t>
  </si>
  <si>
    <t>通过组织开展全县森林火灾风险普查，摸清五华县森林火灾风险隐患底数，查明重点区域抗灾能力，客观认识五华县森林火灾风险水平，为有效开展森林火灾防治和应急管理工作、切实保障社会经济可持续发展提供权威的森林火灾风险信息及科学决策依据。</t>
  </si>
  <si>
    <t>2022年五华县县级国家森林城市创建工作</t>
  </si>
  <si>
    <t>112005036-2021-0000127199</t>
  </si>
  <si>
    <t>精准提升国家森林县城森林质量和优化城区环境，加快推进粤西东北国家森林县城建设。</t>
  </si>
  <si>
    <t>生态保护修股</t>
  </si>
  <si>
    <t>按照《广东省森林城市发展规划
（2019-2025 年）》的建设标准</t>
  </si>
  <si>
    <t>实施工程包括：
乡村绿化美化、基础环境设施建设、水岸绿化工程、科普宣传、造林抚育、义务植树、古树名木调查及修复等</t>
  </si>
  <si>
    <t>全县范围内构建健康稳定、产业繁荣、绿色普惠、文化兴盛、稳固有力的城市森林生态系统，全面提升全县各镇村人居环境质量和生态环境承载力，加快建设“工匠之乡·宜居五华”，将五华县打造成为广东省县级国家森林城市建设的典型。</t>
  </si>
  <si>
    <t>立足五华县的自然地理特色、资源现状、经济社会发展水平和历史文化传承，以城区为核心，以道路、水系为骨干，以琴江和五华河为纽带，以自然保护区、森林公园和城区公园为重要组团，大力开展森林小镇、绿美村庄、森林廊道绿化美化和生态修复工程，打造稳定的森林生态系统；推动当地特色的森林体验和森林养生基地、绿道体系和生态标识体系建设，让公众享受更高水平绿色生态福利；发展以南药、油茶和茶叶等为代表的林业产业基地，带动当地乡村经济繁荣；发挥生态科普教育作用，广泛开展森林城市宣传活动，加强古树名木管理和保护，提高公众对森林城市建设的认知度和支持度；加大林业建设的科技投入、人才投入和信息化投入，保障绿色发展成果。</t>
  </si>
  <si>
    <t>在“创森”工作的推动下，将有效提高五华县林地产出效率，增加林地产出价值，提高农户涉林收入，产生的直接经济效益主要来源于林果、用材林、林下经济，以及森林旅游、森林康养等新兴行业的收入，使全县林业产业布局更加合理，加快全县经济发展和产业融合发展，从而成为五华县经济增长点。间接经济效益主要来自于能源节省，减少环境破坏所带来的损失，绿地所带来的财富增值，以及环境改善等所带来无法估量的经济效益；有效改善五华县生态环境，进一步提升城市环境和形象；提高林地产出价值和农户涉林收入，吸引劳动力回流和外来人口迁入；为社会融商提供可选择的空间，增加当地就业机会；促进与周边城市旅游资源整合，增强五华旅游吸引力、影响力和服务水平，推动五华经济更好、更快、更稳的发展，推进五华社会健康发展。森林城市建设是城市生态建设的一大亮点，“创森”过程中，城市绿地面积大幅增加，城市景观有效提升，人居环境得到极大改善。最终，森林城市以其宜人的环境、优美的景观成为全县城市居民和外地游客休闲游憩场所，森林城市在改善城市环境质量、增进人体身心健康、美化城市生态景观等方面发挥着不可替代的多种生态服务功能。“创森”对增加农民收入、增加就业机会具有显著的社会效益，为农村经济的可持续发展奠定了基础。同时，森林是提供宜居、娱乐、休憩、旅游等多种服务功能的重要载体，创建国家森林城市是提高城市居民生态福祉和幸福指数、促进乡村振兴的有效举措。</t>
  </si>
  <si>
    <t>五华县常务会议、专家评审</t>
  </si>
  <si>
    <t>2022年梅州市五华县大径材培育</t>
  </si>
  <si>
    <t>112005036-2022-0000167157</t>
  </si>
  <si>
    <t>未开展前期工作</t>
  </si>
  <si>
    <t>大径材抚育6000亩</t>
  </si>
  <si>
    <t>生态修复保护股</t>
  </si>
  <si>
    <t>完成大径材的抚育工作，主要包括割灌、去杂、扩土、施肥等</t>
  </si>
  <si>
    <t>完成6000亩大径材培育工作，保证苗木长势良好</t>
  </si>
  <si>
    <t>完成6000亩大径材培育的抚育任务</t>
  </si>
  <si>
    <t>大径材培育的阶段目标完成</t>
  </si>
  <si>
    <t>经局党组会议研究同意实施，正在准备立项</t>
  </si>
  <si>
    <t>五华县岐岭镇龙岭村自来水工程.</t>
  </si>
  <si>
    <t>112005035-2022-0000184723</t>
  </si>
  <si>
    <t>350000</t>
  </si>
  <si>
    <t>200立方清水池、一体化净水设备、Φ200PE主管长600米</t>
  </si>
  <si>
    <t>龙岭村民委员会</t>
  </si>
  <si>
    <t>曾双环</t>
  </si>
  <si>
    <t>13826601920</t>
  </si>
  <si>
    <t>1、印发广东省水库移民后期扶持政策实施方案的通知（粤府〔2006〕115号）；
2、广东省水利厅关于印发《广东省大中型水库农业移民后期扶持人口核定登记办法》的通知（粤水规范字〔2017〕1号）；
3、关于印发《广东省水利厅  广东省发展改革委　广东省财政厅关于大中型水库移民后期扶持项目的管理办法》的通知（粤水规范字〔2019〕2号）.</t>
  </si>
  <si>
    <t>五华县农村房屋隐患评估鉴定项目.</t>
  </si>
  <si>
    <t>112005006-2022-0000184129</t>
  </si>
  <si>
    <t>已完成鉴定工作</t>
  </si>
  <si>
    <t>980000</t>
  </si>
  <si>
    <t>30.00</t>
  </si>
  <si>
    <t>农房安全隐患排查</t>
  </si>
  <si>
    <t>农村救灾应急</t>
  </si>
  <si>
    <t>转发广东省住房和城乡建设厅关于农村房屋安全隐患排查整治工作若干问题的通知</t>
  </si>
  <si>
    <t>对全县1102栋可能存在隐患的农房进行评估鉴定</t>
  </si>
  <si>
    <t>1102000</t>
  </si>
  <si>
    <t>罗海飞</t>
  </si>
  <si>
    <t>13826601808</t>
  </si>
  <si>
    <t>卢万煊</t>
  </si>
  <si>
    <t>13824569917</t>
  </si>
  <si>
    <t>对本地区初步判断存在安全隐患的农村自建房1102栋进行评估鉴定和协助抽查验收，统一采购警示标志等其他材料，共需要话费约110.2万元。</t>
  </si>
  <si>
    <t>完成全县1102栋初步判断存在安全隐患的非经营性自建房鉴定任务，为下一步整治存在安全隐患的农房提供技术指导。</t>
  </si>
  <si>
    <t>通过鉴定和整治，消除房屋直接安全隐患，保障人民群众生命财产安全。</t>
  </si>
  <si>
    <t>通过鉴定和整治，提高群众对农房安全隐患的重视度，引导村民积极整治存在安全隐患的农房，改善群众居住条件。</t>
  </si>
  <si>
    <t>根据省、市、县农房隐患排查整治工作方案要求，经县级协调机制小组研究讨论，同意申请省级涉农资金用于农房安全隐患排查评估鉴定工作。</t>
  </si>
  <si>
    <t>414个行政村</t>
  </si>
  <si>
    <t>五华县村道安全生命防护工程（村道安防）（重新补入2）</t>
  </si>
  <si>
    <t>112005029-2022-0000186034</t>
  </si>
  <si>
    <t>拟组织进场施工</t>
  </si>
  <si>
    <t>已完成施工图设计</t>
  </si>
  <si>
    <t>关于五华县C125、C136线等19条线路公路安全生命防护工程施工图设计的批复</t>
  </si>
  <si>
    <t>总里程30.65公里</t>
  </si>
  <si>
    <t>2452000</t>
  </si>
  <si>
    <t>何伟雄</t>
  </si>
  <si>
    <t>13502353010</t>
  </si>
  <si>
    <t>曾国彬</t>
  </si>
  <si>
    <t>13539161644</t>
  </si>
  <si>
    <t>中共广东省委 广东省人民政府关于全面推进乡村振兴加快农业农村现代化的实施意见</t>
  </si>
  <si>
    <t>村道安防工程</t>
  </si>
  <si>
    <t>完成30.65公里</t>
  </si>
  <si>
    <t>促进农业农村现代化及农民收入增长，群众满意度高</t>
  </si>
  <si>
    <t>已完成施工图批复</t>
  </si>
  <si>
    <t>梅林镇</t>
  </si>
  <si>
    <t>梅北村</t>
  </si>
  <si>
    <t>五华县梅林镇Y288线梅林镇至梅北升级改造工程（单改双）（补入）</t>
  </si>
  <si>
    <t>112005029-2022-0000184548</t>
  </si>
  <si>
    <t>正在进行路面施工</t>
  </si>
  <si>
    <t>改扩建</t>
  </si>
  <si>
    <t>关于五华县梅林镇Y288线梅林镇至梅北升级改造工程（单改双）施工图设计的批复</t>
  </si>
  <si>
    <t>长3.884公里</t>
  </si>
  <si>
    <t>9744700</t>
  </si>
  <si>
    <t>3107200</t>
  </si>
  <si>
    <t>通行政村道路单车道改双车道</t>
  </si>
  <si>
    <t>完成3.884公里的建设任务</t>
  </si>
  <si>
    <t>桂田村</t>
  </si>
  <si>
    <t>五华县河东镇Y246线桂岭--合完升级改造工程（单改双）（补入）</t>
  </si>
  <si>
    <t>112005029-2022-0000184503</t>
  </si>
  <si>
    <t>路基已基本完工，正在进行路面施工</t>
  </si>
  <si>
    <t>3.62</t>
  </si>
  <si>
    <t>关于五华县Y246线桂岭至合完单车道改双车道工程施工图设计的批复</t>
  </si>
  <si>
    <t>长2.766公里</t>
  </si>
  <si>
    <t>4149000</t>
  </si>
  <si>
    <t>2212800</t>
  </si>
  <si>
    <t>完成2.766公里的建设任务</t>
  </si>
  <si>
    <t>华城镇</t>
  </si>
  <si>
    <t>红星村</t>
  </si>
  <si>
    <t>五华县华城镇Y141线高华--红星升级改造工程（单改双）（补入）</t>
  </si>
  <si>
    <t>112005029-2022-0000184201</t>
  </si>
  <si>
    <t>正在进行路基施工</t>
  </si>
  <si>
    <t>关于五华县Y141线高华至红星升级改造工程（单改双）施工图设计的批复</t>
  </si>
  <si>
    <t>1.731公里</t>
  </si>
  <si>
    <t>2596500</t>
  </si>
  <si>
    <t>1384800</t>
  </si>
  <si>
    <t>通建制村道路单车道改双车道</t>
  </si>
  <si>
    <t>完成1.731公里的建设任务</t>
  </si>
  <si>
    <t>大大促进农业农村现代化，提高农民收入，群众满意度高</t>
  </si>
  <si>
    <t>大湖村</t>
  </si>
  <si>
    <t>五华县水寨镇Y107线大坝墟--示范农场升级改造工程（单改双）（补入）</t>
  </si>
  <si>
    <t>112005029-2022-0000184222</t>
  </si>
  <si>
    <t>关于五华县Y107线大坝墟至示范农场单车道改双车道工程施工图设计的批复</t>
  </si>
  <si>
    <t>长1.309公里</t>
  </si>
  <si>
    <t>1963500</t>
  </si>
  <si>
    <t>1047200</t>
  </si>
  <si>
    <t>完成1.309公里的建设任务</t>
  </si>
  <si>
    <t>大九村</t>
  </si>
  <si>
    <t>五华县安流镇Y260线东礼至大九升级改造工程（单改双）（补入）</t>
  </si>
  <si>
    <t>112005029-2022-0000184533</t>
  </si>
  <si>
    <t>关于五华县安流镇Y260线东礼至大九升级改造工程（单改双）施工图设计的批复</t>
  </si>
  <si>
    <t>长2.46公里</t>
  </si>
  <si>
    <t>5806000</t>
  </si>
  <si>
    <t>1968000</t>
  </si>
  <si>
    <t>完成2.46公里的建设任务</t>
  </si>
  <si>
    <t>罗塘村</t>
  </si>
  <si>
    <t>五华县河东镇Y245黄沙桥--欧塘升级改造工程（单改双）（补入）</t>
  </si>
  <si>
    <t>112005029-2022-0000184496</t>
  </si>
  <si>
    <t>700000</t>
  </si>
  <si>
    <t>关于五华县Y245线罗塘至欧塘单车道改双车道工程施工图设计的批复</t>
  </si>
  <si>
    <t>长5.064公里</t>
  </si>
  <si>
    <t>7596000</t>
  </si>
  <si>
    <t>4051200</t>
  </si>
  <si>
    <t>完成5.064公里的建设任务</t>
  </si>
  <si>
    <t>五华县养护工程（重新补入2）</t>
  </si>
  <si>
    <t>112005029-2022-0000186046</t>
  </si>
  <si>
    <t>27.99</t>
  </si>
  <si>
    <t>总里程3657.279公里，主要用于县、乡、村道“畅返不畅”路段整治，美丽公路，县乡村道完善水沟、标志、标线等附属工程</t>
  </si>
  <si>
    <t>16960000</t>
  </si>
  <si>
    <t>14291600</t>
  </si>
  <si>
    <t>用于农村公路“畅返不畅”路段整治等养护工程</t>
  </si>
  <si>
    <t>计划完成年度投资1696万元；
计划完成X003、X030线大中修工程，完成县乡村道“畅返不畅”路段整治及水毁修复，完成路面自动化检测，完善县乡村道水沟、标志标线，完成Y271线美丽公路建设8.968公里；
项目建成后进一步完善我县路网，改善投资环境，促进农业农村现代化，提高农民收入</t>
  </si>
  <si>
    <t>进一步完善我县路网，改善投资环境，促进农业农村现代化，提高农民收入</t>
  </si>
  <si>
    <t>转水镇</t>
  </si>
  <si>
    <t>里塘村</t>
  </si>
  <si>
    <t>五华县转水镇Y328线薛屋--里塘升级改造工程（单改双）（补入）</t>
  </si>
  <si>
    <t>112005029-2022-0000184247</t>
  </si>
  <si>
    <t>长0.668公里</t>
  </si>
  <si>
    <t>1002000</t>
  </si>
  <si>
    <t>534400</t>
  </si>
  <si>
    <t>完成0.668公里的建设任务</t>
  </si>
  <si>
    <t>岐岭镇</t>
  </si>
  <si>
    <t>孔目村</t>
  </si>
  <si>
    <t>五华县岐岭镇Y143线三多齐--白石嶂升级改造工程（单改双）（重新补入）</t>
  </si>
  <si>
    <t>112005029-2022-0000186048</t>
  </si>
  <si>
    <t>路基完成1.1公里</t>
  </si>
  <si>
    <t>关于五华县岐岭镇孔目村三多齐至白石嶂升级改造工程（单改双）施工图设计的批复</t>
  </si>
  <si>
    <t>长1.997公里，主要为路基、路面及其他附属工程</t>
  </si>
  <si>
    <t>2995500</t>
  </si>
  <si>
    <t>1597600</t>
  </si>
  <si>
    <t>完成1.997公里的建设任务；
完成投资299.55万元；
进一步完善我县路网，改善投资环境，促进农业农村现代化及农民收入增长，群众满意度高</t>
  </si>
  <si>
    <t>进一步完善我县路网，改善投资环境，促进农业农村现代化及农民收入增长，群众满意度高</t>
  </si>
  <si>
    <t>周江镇</t>
  </si>
  <si>
    <t>冰坎村</t>
  </si>
  <si>
    <t>五华县周江镇Y188线冰坎--甘茶升级改造工程（单改双）（补入）</t>
  </si>
  <si>
    <t>112005029-2022-0000184429</t>
  </si>
  <si>
    <t>关于五华县Y188线冰坎至甘茶单车道改双车道工程施工图设计的批复</t>
  </si>
  <si>
    <t>长0.8公里</t>
  </si>
  <si>
    <t>1200000</t>
  </si>
  <si>
    <t>640000</t>
  </si>
  <si>
    <t>完成0.8公里的建设任务</t>
  </si>
  <si>
    <t>王化村</t>
  </si>
  <si>
    <t>五华县华城镇Y137线华西--三多齐升级改造工程（单改双）（补入）</t>
  </si>
  <si>
    <t>112005029-2022-0000184516</t>
  </si>
  <si>
    <t>关于五华县Y137线华西至三多齐单车道改双车道工程施工图设计的批复</t>
  </si>
  <si>
    <t>长5.202公里</t>
  </si>
  <si>
    <t>7803000</t>
  </si>
  <si>
    <t>4161600</t>
  </si>
  <si>
    <t>完成5.202公里的建设任务</t>
  </si>
  <si>
    <t>郭田镇</t>
  </si>
  <si>
    <t>龙潭村</t>
  </si>
  <si>
    <t>五华县郭田镇Y227线郭田--龙潭升级改造工程（单改双）（补入）</t>
  </si>
  <si>
    <t>112005029-2022-0000184434</t>
  </si>
  <si>
    <t>关于五华县Y227线郭田至龙潭单车道改双车道工程施工图设计的批复</t>
  </si>
  <si>
    <t>长4.816公里</t>
  </si>
  <si>
    <t>7224000</t>
  </si>
  <si>
    <t>3852800</t>
  </si>
  <si>
    <t>完成4.816公里的建设任务</t>
  </si>
  <si>
    <t>红源村</t>
  </si>
  <si>
    <t>五华县周江镇Y197线中兴至红源升级改造工程（单改双）（补入）</t>
  </si>
  <si>
    <t>112005029-2022-0000184523</t>
  </si>
  <si>
    <t>长3.079公里</t>
  </si>
  <si>
    <t>7547000</t>
  </si>
  <si>
    <t>2463200</t>
  </si>
  <si>
    <t>完成3.079公里的建设任务</t>
  </si>
  <si>
    <t>福西村</t>
  </si>
  <si>
    <t>五华县安流镇Y268线福龙--福西升级改造工程（单改双）（补入）</t>
  </si>
  <si>
    <t>112005029-2022-0000184257</t>
  </si>
  <si>
    <t>关于五华县Y268线福龙至福西单车道改双车道工程施工图设计的批复</t>
  </si>
  <si>
    <t>长2.782公里</t>
  </si>
  <si>
    <t>4173000</t>
  </si>
  <si>
    <t>2225600</t>
  </si>
  <si>
    <t>完成2.782公里的建设任务</t>
  </si>
  <si>
    <t>五华县2022年乡村振兴示范带建设项目</t>
  </si>
  <si>
    <t>112005037-2022-0000187870</t>
  </si>
  <si>
    <t>59.45</t>
  </si>
  <si>
    <t>粤财农〔2022〕80 号</t>
  </si>
  <si>
    <t>50460000</t>
  </si>
  <si>
    <t>各镇人民政府主要负责人</t>
  </si>
  <si>
    <t>0753-4433544</t>
  </si>
  <si>
    <t>五华县农业农村局扶贫开发指导股</t>
  </si>
  <si>
    <t>林焕权</t>
  </si>
  <si>
    <t>15016276820</t>
  </si>
  <si>
    <t>农业农村股</t>
  </si>
  <si>
    <t>广东省财政厅关于下达2022年第二批省级乡村振兴驻镇帮镇扶村资金（省级巩固拓展脱贫攻坚成果同乡村振兴有效衔接资金）的通知（粤财农〔2022〕80 号）</t>
  </si>
  <si>
    <t>重点用于村级人居环境整治（含三清三拆三整治和整治后复绿、支持村级完善相关设备设施等）、示范带风貌提升、产业发展（含品牌创建和宣传等）</t>
  </si>
  <si>
    <t>同级涉农资金统筹整合领导小组会议集体研究</t>
  </si>
  <si>
    <t>五华县发展县级农村电商产业园建设项目</t>
  </si>
  <si>
    <t>112005037-2022-0000187874</t>
  </si>
  <si>
    <t>五华县人力资源和社会保障局</t>
  </si>
  <si>
    <t>五华县人力资源和社会保障局负责人</t>
  </si>
  <si>
    <t>根据省财政厅印发《关于下达2022年第二批省级乡村振兴驻镇帮镇扶村资金（省级巩固拓展脱贫攻坚成果同乡村振兴有效衔接资金）的通知》（粤财农〔2022〕80号）任务清单要求，2022年底我县需建成1个农村电商产业园</t>
  </si>
  <si>
    <t>五华县农贸市场改造（省民生工程）建设项目</t>
  </si>
  <si>
    <t>112005037-2022-0000187877</t>
  </si>
  <si>
    <t>镇域公共服务能力提升</t>
  </si>
  <si>
    <t>安排镇级农贸市场建设，其中河东长乐市场100万元，潭下市场20万元，梅林市场30万元。</t>
  </si>
  <si>
    <t>根据省财政厅印发《关于下达2022年第二批省级乡村振兴驻镇帮镇扶村资金（省级巩固拓展脱贫攻坚成果同乡村振兴有效衔接资金）的通知》（粤财农〔2022〕80号）</t>
  </si>
  <si>
    <t>改造提升农贸市场和农产品集散中心3个</t>
  </si>
  <si>
    <t>五华县三源水生态清洁小流域治理工程</t>
  </si>
  <si>
    <t>112005035-2021-0000119470</t>
  </si>
  <si>
    <t>完成52.4%</t>
  </si>
  <si>
    <t>9230000</t>
  </si>
  <si>
    <t>0.54</t>
  </si>
  <si>
    <t>暂时未审查</t>
  </si>
  <si>
    <t>资金分配（元）</t>
  </si>
  <si>
    <r>
      <rPr>
        <b/>
        <sz val="12"/>
        <rFont val="宋体"/>
        <charset val="134"/>
      </rPr>
      <t>以前年度已完成投资</t>
    </r>
    <r>
      <rPr>
        <b/>
        <sz val="12"/>
        <rFont val="Calibri"/>
        <family val="2"/>
      </rPr>
      <t>+</t>
    </r>
    <r>
      <rPr>
        <b/>
        <sz val="12"/>
        <rFont val="宋体"/>
        <charset val="134"/>
      </rPr>
      <t>申请省级涉农资金（元）</t>
    </r>
  </si>
  <si>
    <r>
      <rPr>
        <b/>
        <sz val="12"/>
        <rFont val="宋体"/>
        <charset val="134"/>
      </rPr>
      <t>实施</t>
    </r>
    <r>
      <rPr>
        <b/>
        <sz val="12"/>
        <rFont val="Calibri"/>
        <family val="2"/>
      </rPr>
      <t>/</t>
    </r>
    <r>
      <rPr>
        <b/>
        <sz val="12"/>
        <rFont val="宋体"/>
        <charset val="134"/>
      </rPr>
      <t>用款单位</t>
    </r>
  </si>
  <si>
    <r>
      <rPr>
        <b/>
        <sz val="12"/>
        <rFont val="宋体"/>
        <charset val="134"/>
      </rPr>
      <t>项目法人</t>
    </r>
    <r>
      <rPr>
        <b/>
        <sz val="12"/>
        <rFont val="Calibri"/>
        <family val="2"/>
      </rPr>
      <t>/</t>
    </r>
    <r>
      <rPr>
        <b/>
        <sz val="12"/>
        <rFont val="宋体"/>
        <charset val="134"/>
      </rPr>
      <t>负责人</t>
    </r>
  </si>
  <si>
    <r>
      <rPr>
        <b/>
        <sz val="12"/>
        <rFont val="宋体"/>
        <charset val="134"/>
      </rPr>
      <t>市县主管部门主管科</t>
    </r>
    <r>
      <rPr>
        <b/>
        <sz val="12"/>
        <rFont val="Calibri"/>
        <family val="2"/>
      </rPr>
      <t>(</t>
    </r>
    <r>
      <rPr>
        <b/>
        <sz val="12"/>
        <rFont val="宋体"/>
        <charset val="134"/>
      </rPr>
      <t>股</t>
    </r>
    <r>
      <rPr>
        <b/>
        <sz val="12"/>
        <rFont val="Calibri"/>
        <family val="2"/>
      </rPr>
      <t>)</t>
    </r>
    <r>
      <rPr>
        <b/>
        <sz val="12"/>
        <rFont val="宋体"/>
        <charset val="134"/>
      </rPr>
      <t>室</t>
    </r>
  </si>
  <si>
    <r>
      <rPr>
        <b/>
        <sz val="12"/>
        <rFont val="宋体"/>
        <charset val="134"/>
      </rPr>
      <t>市县财政部门对口科</t>
    </r>
    <r>
      <rPr>
        <b/>
        <sz val="12"/>
        <rFont val="Calibri"/>
        <family val="2"/>
      </rPr>
      <t>(</t>
    </r>
    <r>
      <rPr>
        <b/>
        <sz val="12"/>
        <rFont val="宋体"/>
        <charset val="134"/>
      </rPr>
      <t>股</t>
    </r>
    <r>
      <rPr>
        <b/>
        <sz val="12"/>
        <rFont val="Calibri"/>
        <family val="2"/>
      </rPr>
      <t>)</t>
    </r>
    <r>
      <rPr>
        <b/>
        <sz val="12"/>
        <rFont val="宋体"/>
        <charset val="134"/>
      </rPr>
      <t>室</t>
    </r>
  </si>
  <si>
    <t>备注</t>
  </si>
  <si>
    <r>
      <rPr>
        <sz val="12"/>
        <rFont val="宋体"/>
        <charset val="134"/>
      </rPr>
      <t>华财农</t>
    </r>
    <r>
      <rPr>
        <sz val="12"/>
        <rFont val="Calibri"/>
        <family val="2"/>
      </rPr>
      <t>[2021]18</t>
    </r>
    <r>
      <rPr>
        <sz val="12"/>
        <rFont val="宋体"/>
        <charset val="134"/>
      </rPr>
      <t>号</t>
    </r>
  </si>
  <si>
    <r>
      <rPr>
        <sz val="12"/>
        <rFont val="宋体"/>
        <charset val="134"/>
      </rPr>
      <t>完成养护里程</t>
    </r>
    <r>
      <rPr>
        <sz val="12"/>
        <rFont val="Calibri"/>
        <family val="2"/>
      </rPr>
      <t>3224</t>
    </r>
    <r>
      <rPr>
        <sz val="12"/>
        <rFont val="宋体"/>
        <charset val="134"/>
      </rPr>
      <t>公里</t>
    </r>
  </si>
  <si>
    <r>
      <rPr>
        <sz val="12"/>
        <rFont val="宋体"/>
        <charset val="134"/>
      </rPr>
      <t>根据《梅州市加快推进</t>
    </r>
    <r>
      <rPr>
        <sz val="12"/>
        <rFont val="Calibri"/>
        <family val="2"/>
      </rPr>
      <t>“</t>
    </r>
    <r>
      <rPr>
        <sz val="12"/>
        <rFont val="宋体"/>
        <charset val="134"/>
      </rPr>
      <t>四好农村路</t>
    </r>
    <r>
      <rPr>
        <sz val="12"/>
        <rFont val="Calibri"/>
        <family val="2"/>
      </rPr>
      <t>”</t>
    </r>
    <r>
      <rPr>
        <sz val="12"/>
        <rFont val="宋体"/>
        <charset val="134"/>
      </rPr>
      <t>建设实施方案的通知》，提高农村公路养护覆盖率，提升农村公路养护质量，提高农村公路机械化、专业化、规范化养护水平。</t>
    </r>
  </si>
  <si>
    <r>
      <rPr>
        <sz val="12"/>
        <rFont val="宋体"/>
        <charset val="134"/>
      </rPr>
      <t>用于</t>
    </r>
    <r>
      <rPr>
        <sz val="12"/>
        <rFont val="Calibri"/>
        <family val="2"/>
      </rPr>
      <t>3224</t>
    </r>
    <r>
      <rPr>
        <sz val="12"/>
        <rFont val="宋体"/>
        <charset val="134"/>
      </rPr>
      <t>公里农村公路养护费用</t>
    </r>
  </si>
  <si>
    <r>
      <rPr>
        <sz val="12"/>
        <rFont val="宋体"/>
        <charset val="134"/>
      </rPr>
      <t>确保省养公路</t>
    </r>
    <r>
      <rPr>
        <sz val="12"/>
        <rFont val="Calibri"/>
        <family val="2"/>
      </rPr>
      <t>“</t>
    </r>
    <r>
      <rPr>
        <sz val="12"/>
        <rFont val="宋体"/>
        <charset val="134"/>
      </rPr>
      <t>畅、洁、绿、美</t>
    </r>
    <r>
      <rPr>
        <sz val="12"/>
        <rFont val="Calibri"/>
        <family val="2"/>
      </rPr>
      <t>”</t>
    </r>
    <r>
      <rPr>
        <sz val="12"/>
        <rFont val="宋体"/>
        <charset val="134"/>
      </rPr>
      <t>，群众出行安全畅通。</t>
    </r>
  </si>
  <si>
    <r>
      <rPr>
        <sz val="12"/>
        <rFont val="宋体"/>
        <charset val="134"/>
      </rPr>
      <t>完成</t>
    </r>
    <r>
      <rPr>
        <sz val="12"/>
        <rFont val="Calibri"/>
        <family val="2"/>
      </rPr>
      <t>3224</t>
    </r>
    <r>
      <rPr>
        <sz val="12"/>
        <rFont val="宋体"/>
        <charset val="134"/>
      </rPr>
      <t>公里的养护里程</t>
    </r>
  </si>
  <si>
    <r>
      <rPr>
        <sz val="12"/>
        <rFont val="宋体"/>
        <charset val="134"/>
      </rPr>
      <t>公路养护工程合格率达到</t>
    </r>
    <r>
      <rPr>
        <sz val="12"/>
        <rFont val="Calibri"/>
        <family val="2"/>
      </rPr>
      <t>100%</t>
    </r>
    <r>
      <rPr>
        <sz val="12"/>
        <rFont val="宋体"/>
        <charset val="134"/>
      </rPr>
      <t>，周围群众表示满意。</t>
    </r>
  </si>
  <si>
    <t>五华县林火远程视频监控系统建设</t>
    <phoneticPr fontId="8" type="noConversion"/>
  </si>
  <si>
    <t>广东省林业局</t>
    <phoneticPr fontId="8" type="noConversion"/>
  </si>
  <si>
    <t>五华县应急管理局</t>
    <phoneticPr fontId="8" type="noConversion"/>
  </si>
  <si>
    <t>实施/用款单位</t>
    <phoneticPr fontId="8" type="noConversion"/>
  </si>
  <si>
    <t>五华县应急管理局2023年涉农资金分配情况</t>
    <phoneticPr fontId="8" type="noConversion"/>
  </si>
</sst>
</file>

<file path=xl/styles.xml><?xml version="1.0" encoding="utf-8"?>
<styleSheet xmlns="http://schemas.openxmlformats.org/spreadsheetml/2006/main">
  <fonts count="11">
    <font>
      <sz val="12"/>
      <name val="Calibri"/>
      <charset val="134"/>
    </font>
    <font>
      <sz val="12"/>
      <name val="宋体"/>
      <charset val="134"/>
    </font>
    <font>
      <b/>
      <sz val="12"/>
      <name val="宋体"/>
      <charset val="134"/>
    </font>
    <font>
      <b/>
      <sz val="12"/>
      <name val="微软雅黑"/>
      <charset val="134"/>
    </font>
    <font>
      <sz val="12"/>
      <color rgb="FFFF0000"/>
      <name val="Calibri"/>
      <family val="2"/>
    </font>
    <font>
      <b/>
      <sz val="12"/>
      <name val="Calibri"/>
      <family val="2"/>
    </font>
    <font>
      <sz val="12"/>
      <color rgb="FFFF0000"/>
      <name val="宋体"/>
      <charset val="134"/>
    </font>
    <font>
      <sz val="12"/>
      <name val="Calibri"/>
      <family val="2"/>
    </font>
    <font>
      <sz val="9"/>
      <name val="Calibri"/>
      <family val="2"/>
    </font>
    <font>
      <sz val="12"/>
      <name val="宋体"/>
      <family val="3"/>
      <charset val="134"/>
    </font>
    <font>
      <b/>
      <sz val="18"/>
      <name val="宋体"/>
      <family val="3"/>
      <charset val="134"/>
      <scheme val="minor"/>
    </font>
  </fonts>
  <fills count="2">
    <fill>
      <patternFill patternType="none"/>
    </fill>
    <fill>
      <patternFill patternType="gray125"/>
    </fill>
  </fills>
  <borders count="4">
    <border>
      <left/>
      <right/>
      <top/>
      <bottom/>
      <diagonal/>
    </border>
    <border>
      <left style="medium">
        <color rgb="FF333333"/>
      </left>
      <right style="medium">
        <color rgb="FF333333"/>
      </right>
      <top style="medium">
        <color rgb="FF333333"/>
      </top>
      <bottom style="medium">
        <color rgb="FF333333"/>
      </bottom>
      <diagonal/>
    </border>
    <border>
      <left style="medium">
        <color rgb="FF333333"/>
      </left>
      <right/>
      <top style="medium">
        <color rgb="FF333333"/>
      </top>
      <bottom style="medium">
        <color rgb="FF333333"/>
      </bottom>
      <diagonal/>
    </border>
    <border>
      <left style="thin">
        <color auto="1"/>
      </left>
      <right style="thin">
        <color auto="1"/>
      </right>
      <top style="thin">
        <color auto="1"/>
      </top>
      <bottom style="thin">
        <color auto="1"/>
      </bottom>
      <diagonal/>
    </border>
  </borders>
  <cellStyleXfs count="1">
    <xf numFmtId="0" fontId="0" fillId="0" borderId="0"/>
  </cellStyleXfs>
  <cellXfs count="25">
    <xf numFmtId="0" fontId="0" fillId="0" borderId="0" xfId="0"/>
    <xf numFmtId="0" fontId="0" fillId="0" borderId="0" xfId="0" applyFont="1" applyFill="1" applyAlignment="1">
      <alignment wrapText="1"/>
    </xf>
    <xf numFmtId="0" fontId="0" fillId="0" borderId="0" xfId="0" applyFont="1" applyFill="1" applyAlignment="1">
      <alignment horizont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3"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4" fillId="0" borderId="0" xfId="0" applyFont="1" applyFill="1" applyAlignment="1">
      <alignment horizontal="center" vertical="center" wrapText="1"/>
    </xf>
    <xf numFmtId="0" fontId="0" fillId="0" borderId="0" xfId="0" applyFill="1" applyAlignment="1">
      <alignment wrapText="1"/>
    </xf>
    <xf numFmtId="0" fontId="4" fillId="0" borderId="0" xfId="0" applyFont="1" applyFill="1" applyAlignment="1">
      <alignment wrapText="1"/>
    </xf>
    <xf numFmtId="0" fontId="0" fillId="0" borderId="0" xfId="0" applyFill="1" applyAlignment="1">
      <alignment horizont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0" xfId="0" applyFont="1" applyFill="1" applyAlignment="1">
      <alignment horizontal="center" vertical="center" wrapText="1"/>
    </xf>
  </cellXfs>
  <cellStyles count="1">
    <cellStyle name="常规"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A100"/>
  <sheetViews>
    <sheetView topLeftCell="E1" zoomScale="115" zoomScaleNormal="115" workbookViewId="0">
      <selection activeCell="E1" sqref="A1:XFD1048576"/>
    </sheetView>
  </sheetViews>
  <sheetFormatPr defaultColWidth="9" defaultRowHeight="15.75"/>
  <cols>
    <col min="1" max="4" width="20.75" style="15" hidden="1" customWidth="1"/>
    <col min="5" max="5" width="5.875" style="15" customWidth="1"/>
    <col min="6" max="6" width="28.5" style="15" customWidth="1"/>
    <col min="7" max="7" width="13.375" style="15" hidden="1" customWidth="1"/>
    <col min="8" max="8" width="13.375" style="15" customWidth="1"/>
    <col min="9" max="9" width="15.375" style="15" customWidth="1"/>
    <col min="10" max="10" width="22.25" style="15" customWidth="1"/>
    <col min="11" max="11" width="15.875" style="15" customWidth="1"/>
    <col min="12" max="12" width="15.375" style="15" customWidth="1"/>
    <col min="13" max="13" width="23.5" style="15" hidden="1" customWidth="1"/>
    <col min="14" max="14" width="15.375" style="15" customWidth="1"/>
    <col min="15" max="15" width="19.5" style="15" customWidth="1"/>
    <col min="16" max="16" width="34.375" style="15" hidden="1" customWidth="1"/>
    <col min="17" max="17" width="15.375" style="15" hidden="1" customWidth="1"/>
    <col min="18" max="18" width="31.625" style="15" hidden="1" customWidth="1"/>
    <col min="19" max="19" width="15.875" style="15" customWidth="1"/>
    <col min="20" max="20" width="13.625" style="15" customWidth="1"/>
    <col min="21" max="46" width="20.75" style="15" hidden="1" customWidth="1"/>
    <col min="47" max="47" width="28.5" style="15" hidden="1" customWidth="1"/>
    <col min="48" max="52" width="20.75" style="15" hidden="1" customWidth="1"/>
    <col min="53" max="53" width="18.25" style="17" customWidth="1"/>
    <col min="54" max="54" width="9.375" style="15"/>
    <col min="55" max="16384" width="9" style="15"/>
  </cols>
  <sheetData>
    <row r="1" spans="1:53" ht="57" customHeight="1">
      <c r="A1" s="18" t="s">
        <v>0</v>
      </c>
      <c r="B1" s="18" t="s">
        <v>1</v>
      </c>
      <c r="C1" s="18" t="s">
        <v>2</v>
      </c>
      <c r="D1" s="18" t="s">
        <v>3</v>
      </c>
      <c r="E1" s="3" t="s">
        <v>4</v>
      </c>
      <c r="F1" s="18" t="s">
        <v>5</v>
      </c>
      <c r="G1" s="18" t="s">
        <v>6</v>
      </c>
      <c r="H1" s="18" t="s">
        <v>7</v>
      </c>
      <c r="I1" s="21" t="s">
        <v>8</v>
      </c>
      <c r="J1" s="18" t="s">
        <v>9</v>
      </c>
      <c r="K1" s="18" t="s">
        <v>10</v>
      </c>
      <c r="L1" s="21" t="s">
        <v>11</v>
      </c>
      <c r="M1" s="21" t="s">
        <v>12</v>
      </c>
      <c r="N1" s="21" t="s">
        <v>13</v>
      </c>
      <c r="O1" s="21" t="s">
        <v>14</v>
      </c>
      <c r="P1" s="21" t="s">
        <v>15</v>
      </c>
      <c r="Q1" s="21" t="s">
        <v>16</v>
      </c>
      <c r="R1" s="21" t="s">
        <v>17</v>
      </c>
      <c r="S1" s="21" t="s">
        <v>18</v>
      </c>
      <c r="T1" s="21" t="s">
        <v>19</v>
      </c>
      <c r="U1" s="18" t="s">
        <v>20</v>
      </c>
      <c r="V1" s="18" t="s">
        <v>21</v>
      </c>
      <c r="W1" s="18" t="s">
        <v>22</v>
      </c>
      <c r="X1" s="18" t="s">
        <v>23</v>
      </c>
      <c r="Y1" s="18" t="s">
        <v>24</v>
      </c>
      <c r="Z1" s="18" t="s">
        <v>25</v>
      </c>
      <c r="AA1" s="18" t="s">
        <v>26</v>
      </c>
      <c r="AB1" s="18" t="s">
        <v>27</v>
      </c>
      <c r="AC1" s="21" t="s">
        <v>28</v>
      </c>
      <c r="AD1" s="18" t="s">
        <v>29</v>
      </c>
      <c r="AE1" s="18" t="s">
        <v>30</v>
      </c>
      <c r="AF1" s="18" t="s">
        <v>31</v>
      </c>
      <c r="AG1" s="18" t="s">
        <v>10</v>
      </c>
      <c r="AH1" s="18" t="s">
        <v>32</v>
      </c>
      <c r="AI1" s="18" t="s">
        <v>33</v>
      </c>
      <c r="AJ1" s="18" t="s">
        <v>34</v>
      </c>
      <c r="AK1" s="18" t="s">
        <v>35</v>
      </c>
      <c r="AL1" s="18" t="s">
        <v>36</v>
      </c>
      <c r="AM1" s="18" t="s">
        <v>37</v>
      </c>
      <c r="AN1" s="18" t="s">
        <v>38</v>
      </c>
      <c r="AO1" s="18" t="s">
        <v>36</v>
      </c>
      <c r="AP1" s="18" t="s">
        <v>39</v>
      </c>
      <c r="AQ1" s="18" t="s">
        <v>38</v>
      </c>
      <c r="AR1" s="18" t="s">
        <v>36</v>
      </c>
      <c r="AS1" s="18" t="s">
        <v>40</v>
      </c>
      <c r="AT1" s="18" t="s">
        <v>41</v>
      </c>
      <c r="AU1" s="18" t="s">
        <v>42</v>
      </c>
      <c r="AV1" s="18" t="s">
        <v>43</v>
      </c>
      <c r="AW1" s="18" t="s">
        <v>44</v>
      </c>
      <c r="AX1" s="18" t="s">
        <v>45</v>
      </c>
      <c r="AY1" s="21" t="s">
        <v>46</v>
      </c>
      <c r="AZ1" s="18" t="s">
        <v>47</v>
      </c>
      <c r="BA1" s="21" t="s">
        <v>48</v>
      </c>
    </row>
    <row r="2" spans="1:53" s="14" customFormat="1" ht="33" customHeight="1">
      <c r="A2" s="7" t="s">
        <v>49</v>
      </c>
      <c r="B2" s="7" t="s">
        <v>50</v>
      </c>
      <c r="C2" s="7" t="s">
        <v>51</v>
      </c>
      <c r="D2" s="7" t="s">
        <v>51</v>
      </c>
      <c r="E2" s="19">
        <v>1</v>
      </c>
      <c r="F2" s="20" t="s">
        <v>52</v>
      </c>
      <c r="G2" s="7" t="s">
        <v>53</v>
      </c>
      <c r="H2" s="20" t="s">
        <v>54</v>
      </c>
      <c r="I2" s="19" t="s">
        <v>55</v>
      </c>
      <c r="J2" s="20" t="s">
        <v>56</v>
      </c>
      <c r="K2" s="22">
        <v>15730000</v>
      </c>
      <c r="L2" s="22">
        <v>5000000</v>
      </c>
      <c r="M2" s="7" t="s">
        <v>57</v>
      </c>
      <c r="N2" s="22">
        <v>5000000</v>
      </c>
      <c r="O2" s="20" t="s">
        <v>58</v>
      </c>
      <c r="P2" s="7" t="s">
        <v>59</v>
      </c>
      <c r="Q2" s="7" t="s">
        <v>60</v>
      </c>
      <c r="R2" s="7" t="s">
        <v>60</v>
      </c>
      <c r="S2" s="22">
        <v>0</v>
      </c>
      <c r="T2" s="19" t="s">
        <v>61</v>
      </c>
      <c r="U2" s="7" t="s">
        <v>62</v>
      </c>
      <c r="V2" s="7" t="s">
        <v>63</v>
      </c>
      <c r="W2" s="7" t="s">
        <v>64</v>
      </c>
      <c r="X2" s="7" t="s">
        <v>64</v>
      </c>
      <c r="Y2" s="7" t="s">
        <v>65</v>
      </c>
      <c r="Z2" s="7" t="s">
        <v>66</v>
      </c>
      <c r="AA2" s="7" t="s">
        <v>51</v>
      </c>
      <c r="AB2" s="7" t="s">
        <v>51</v>
      </c>
      <c r="AC2" s="7" t="s">
        <v>67</v>
      </c>
      <c r="AD2" s="7" t="s">
        <v>68</v>
      </c>
      <c r="AE2" s="7" t="s">
        <v>69</v>
      </c>
      <c r="AF2" s="7" t="s">
        <v>70</v>
      </c>
      <c r="AG2" s="7" t="s">
        <v>70</v>
      </c>
      <c r="AH2" s="7" t="s">
        <v>70</v>
      </c>
      <c r="AI2" s="7" t="s">
        <v>51</v>
      </c>
      <c r="AJ2" s="7" t="s">
        <v>56</v>
      </c>
      <c r="AK2" s="7" t="s">
        <v>71</v>
      </c>
      <c r="AL2" s="7" t="s">
        <v>72</v>
      </c>
      <c r="AM2" s="7" t="s">
        <v>73</v>
      </c>
      <c r="AN2" s="7" t="s">
        <v>74</v>
      </c>
      <c r="AO2" s="7" t="s">
        <v>72</v>
      </c>
      <c r="AP2" s="7" t="s">
        <v>75</v>
      </c>
      <c r="AQ2" s="7" t="s">
        <v>76</v>
      </c>
      <c r="AR2" s="7" t="s">
        <v>77</v>
      </c>
      <c r="AS2" s="7" t="s">
        <v>78</v>
      </c>
      <c r="AT2" s="7" t="s">
        <v>69</v>
      </c>
      <c r="AU2" s="7" t="s">
        <v>79</v>
      </c>
      <c r="AV2" s="7" t="s">
        <v>80</v>
      </c>
      <c r="AW2" s="7" t="s">
        <v>81</v>
      </c>
      <c r="AX2" s="7" t="s">
        <v>82</v>
      </c>
      <c r="AY2" s="7" t="s">
        <v>83</v>
      </c>
      <c r="AZ2" s="7" t="s">
        <v>51</v>
      </c>
      <c r="BA2" s="22">
        <v>0</v>
      </c>
    </row>
    <row r="3" spans="1:53" ht="33" customHeight="1">
      <c r="A3" s="7" t="s">
        <v>49</v>
      </c>
      <c r="B3" s="7" t="s">
        <v>50</v>
      </c>
      <c r="C3" s="7" t="s">
        <v>51</v>
      </c>
      <c r="D3" s="7" t="s">
        <v>51</v>
      </c>
      <c r="E3" s="7">
        <v>2</v>
      </c>
      <c r="F3" s="7" t="s">
        <v>84</v>
      </c>
      <c r="G3" s="7" t="s">
        <v>53</v>
      </c>
      <c r="H3" s="7" t="s">
        <v>85</v>
      </c>
      <c r="I3" s="7" t="s">
        <v>86</v>
      </c>
      <c r="J3" s="7" t="s">
        <v>87</v>
      </c>
      <c r="K3" s="13">
        <v>178640000</v>
      </c>
      <c r="L3" s="13">
        <v>32000000</v>
      </c>
      <c r="M3" s="7" t="s">
        <v>57</v>
      </c>
      <c r="N3" s="13">
        <v>23700000</v>
      </c>
      <c r="O3" s="7" t="s">
        <v>88</v>
      </c>
      <c r="P3" s="7" t="s">
        <v>89</v>
      </c>
      <c r="Q3" s="7" t="s">
        <v>90</v>
      </c>
      <c r="R3" s="7" t="s">
        <v>91</v>
      </c>
      <c r="S3" s="13">
        <v>22000000</v>
      </c>
      <c r="T3" s="7" t="s">
        <v>92</v>
      </c>
      <c r="U3" s="7" t="s">
        <v>93</v>
      </c>
      <c r="V3" s="7" t="s">
        <v>94</v>
      </c>
      <c r="W3" s="7" t="s">
        <v>64</v>
      </c>
      <c r="X3" s="7" t="s">
        <v>64</v>
      </c>
      <c r="Y3" s="7" t="s">
        <v>65</v>
      </c>
      <c r="Z3" s="7" t="s">
        <v>95</v>
      </c>
      <c r="AA3" s="7" t="s">
        <v>96</v>
      </c>
      <c r="AB3" s="7" t="s">
        <v>97</v>
      </c>
      <c r="AC3" s="7" t="s">
        <v>51</v>
      </c>
      <c r="AD3" s="7" t="s">
        <v>51</v>
      </c>
      <c r="AE3" s="7" t="s">
        <v>98</v>
      </c>
      <c r="AF3" s="7" t="s">
        <v>99</v>
      </c>
      <c r="AG3" s="7" t="s">
        <v>99</v>
      </c>
      <c r="AH3" s="7" t="s">
        <v>51</v>
      </c>
      <c r="AI3" s="7" t="s">
        <v>51</v>
      </c>
      <c r="AJ3" s="7" t="s">
        <v>100</v>
      </c>
      <c r="AK3" s="7" t="s">
        <v>101</v>
      </c>
      <c r="AL3" s="7" t="s">
        <v>102</v>
      </c>
      <c r="AM3" s="7" t="s">
        <v>100</v>
      </c>
      <c r="AN3" s="7" t="s">
        <v>101</v>
      </c>
      <c r="AO3" s="7" t="s">
        <v>102</v>
      </c>
      <c r="AP3" s="7" t="s">
        <v>103</v>
      </c>
      <c r="AQ3" s="7" t="s">
        <v>76</v>
      </c>
      <c r="AR3" s="7" t="s">
        <v>104</v>
      </c>
      <c r="AS3" s="7" t="s">
        <v>105</v>
      </c>
      <c r="AT3" s="7" t="s">
        <v>106</v>
      </c>
      <c r="AU3" s="7" t="s">
        <v>107</v>
      </c>
      <c r="AV3" s="7" t="s">
        <v>108</v>
      </c>
      <c r="AW3" s="7" t="s">
        <v>109</v>
      </c>
      <c r="AX3" s="7" t="s">
        <v>110</v>
      </c>
      <c r="AY3" s="7" t="s">
        <v>111</v>
      </c>
      <c r="AZ3" s="7" t="s">
        <v>51</v>
      </c>
      <c r="BA3" s="13">
        <v>22000000</v>
      </c>
    </row>
    <row r="4" spans="1:53" ht="33" customHeight="1">
      <c r="A4" s="7" t="s">
        <v>49</v>
      </c>
      <c r="B4" s="7" t="s">
        <v>50</v>
      </c>
      <c r="C4" s="7" t="s">
        <v>51</v>
      </c>
      <c r="D4" s="7" t="s">
        <v>51</v>
      </c>
      <c r="E4" s="7">
        <v>3</v>
      </c>
      <c r="F4" s="7" t="s">
        <v>112</v>
      </c>
      <c r="G4" s="7" t="s">
        <v>113</v>
      </c>
      <c r="H4" s="7" t="s">
        <v>85</v>
      </c>
      <c r="I4" s="7" t="s">
        <v>114</v>
      </c>
      <c r="J4" s="7" t="s">
        <v>87</v>
      </c>
      <c r="K4" s="13">
        <v>10000000</v>
      </c>
      <c r="L4" s="13">
        <v>10000000</v>
      </c>
      <c r="M4" s="7" t="s">
        <v>57</v>
      </c>
      <c r="N4" s="13">
        <v>65000000</v>
      </c>
      <c r="O4" s="7" t="s">
        <v>88</v>
      </c>
      <c r="P4" s="7" t="s">
        <v>115</v>
      </c>
      <c r="Q4" s="7" t="s">
        <v>116</v>
      </c>
      <c r="R4" s="7" t="s">
        <v>60</v>
      </c>
      <c r="S4" s="13">
        <v>637507</v>
      </c>
      <c r="T4" s="7" t="s">
        <v>117</v>
      </c>
      <c r="U4" s="7" t="s">
        <v>93</v>
      </c>
      <c r="V4" s="7" t="s">
        <v>118</v>
      </c>
      <c r="W4" s="7" t="s">
        <v>64</v>
      </c>
      <c r="X4" s="7" t="s">
        <v>119</v>
      </c>
      <c r="Y4" s="7" t="s">
        <v>65</v>
      </c>
      <c r="Z4" s="7" t="s">
        <v>95</v>
      </c>
      <c r="AA4" s="7" t="s">
        <v>120</v>
      </c>
      <c r="AB4" s="7" t="s">
        <v>121</v>
      </c>
      <c r="AC4" s="7" t="s">
        <v>51</v>
      </c>
      <c r="AD4" s="7" t="s">
        <v>51</v>
      </c>
      <c r="AE4" s="7" t="s">
        <v>122</v>
      </c>
      <c r="AF4" s="7" t="s">
        <v>123</v>
      </c>
      <c r="AG4" s="7" t="s">
        <v>124</v>
      </c>
      <c r="AH4" s="7" t="s">
        <v>51</v>
      </c>
      <c r="AI4" s="7" t="s">
        <v>51</v>
      </c>
      <c r="AJ4" s="7" t="s">
        <v>125</v>
      </c>
      <c r="AK4" s="7" t="s">
        <v>126</v>
      </c>
      <c r="AL4" s="7" t="s">
        <v>127</v>
      </c>
      <c r="AM4" s="7" t="s">
        <v>128</v>
      </c>
      <c r="AN4" s="7" t="s">
        <v>129</v>
      </c>
      <c r="AO4" s="7" t="s">
        <v>130</v>
      </c>
      <c r="AP4" s="7" t="s">
        <v>75</v>
      </c>
      <c r="AQ4" s="7" t="s">
        <v>76</v>
      </c>
      <c r="AR4" s="7" t="s">
        <v>104</v>
      </c>
      <c r="AS4" s="7" t="s">
        <v>131</v>
      </c>
      <c r="AT4" s="7" t="s">
        <v>132</v>
      </c>
      <c r="AU4" s="7" t="s">
        <v>133</v>
      </c>
      <c r="AV4" s="7" t="s">
        <v>134</v>
      </c>
      <c r="AW4" s="7" t="s">
        <v>135</v>
      </c>
      <c r="AX4" s="7" t="s">
        <v>136</v>
      </c>
      <c r="AY4" s="7" t="s">
        <v>83</v>
      </c>
      <c r="AZ4" s="7" t="s">
        <v>51</v>
      </c>
      <c r="BA4" s="13">
        <v>3637507</v>
      </c>
    </row>
    <row r="5" spans="1:53" ht="33" customHeight="1">
      <c r="A5" s="7" t="s">
        <v>49</v>
      </c>
      <c r="B5" s="7" t="s">
        <v>50</v>
      </c>
      <c r="C5" s="7" t="s">
        <v>51</v>
      </c>
      <c r="D5" s="7" t="s">
        <v>51</v>
      </c>
      <c r="E5" s="7">
        <v>4</v>
      </c>
      <c r="F5" s="7" t="s">
        <v>137</v>
      </c>
      <c r="G5" s="7" t="s">
        <v>53</v>
      </c>
      <c r="H5" s="7" t="s">
        <v>85</v>
      </c>
      <c r="I5" s="7" t="s">
        <v>138</v>
      </c>
      <c r="J5" s="7" t="s">
        <v>87</v>
      </c>
      <c r="K5" s="13">
        <v>7040000</v>
      </c>
      <c r="L5" s="13">
        <v>4500000</v>
      </c>
      <c r="M5" s="7" t="s">
        <v>57</v>
      </c>
      <c r="N5" s="13">
        <v>950000</v>
      </c>
      <c r="O5" s="7" t="s">
        <v>88</v>
      </c>
      <c r="P5" s="7" t="s">
        <v>139</v>
      </c>
      <c r="Q5" s="7" t="s">
        <v>140</v>
      </c>
      <c r="R5" s="7" t="s">
        <v>140</v>
      </c>
      <c r="S5" s="13">
        <v>0</v>
      </c>
      <c r="T5" s="7" t="s">
        <v>61</v>
      </c>
      <c r="U5" s="7" t="s">
        <v>93</v>
      </c>
      <c r="V5" s="7" t="s">
        <v>94</v>
      </c>
      <c r="W5" s="7" t="s">
        <v>64</v>
      </c>
      <c r="X5" s="7" t="s">
        <v>64</v>
      </c>
      <c r="Y5" s="7" t="s">
        <v>65</v>
      </c>
      <c r="Z5" s="7" t="s">
        <v>66</v>
      </c>
      <c r="AA5" s="7" t="s">
        <v>51</v>
      </c>
      <c r="AB5" s="7" t="s">
        <v>51</v>
      </c>
      <c r="AC5" s="7" t="s">
        <v>67</v>
      </c>
      <c r="AD5" s="7" t="s">
        <v>97</v>
      </c>
      <c r="AE5" s="7" t="s">
        <v>141</v>
      </c>
      <c r="AF5" s="7" t="s">
        <v>142</v>
      </c>
      <c r="AG5" s="7" t="s">
        <v>143</v>
      </c>
      <c r="AH5" s="7" t="s">
        <v>142</v>
      </c>
      <c r="AI5" s="7" t="s">
        <v>140</v>
      </c>
      <c r="AJ5" s="7" t="s">
        <v>100</v>
      </c>
      <c r="AK5" s="7" t="s">
        <v>101</v>
      </c>
      <c r="AL5" s="7" t="s">
        <v>102</v>
      </c>
      <c r="AM5" s="7" t="s">
        <v>100</v>
      </c>
      <c r="AN5" s="7" t="s">
        <v>101</v>
      </c>
      <c r="AO5" s="7" t="s">
        <v>102</v>
      </c>
      <c r="AP5" s="7" t="s">
        <v>103</v>
      </c>
      <c r="AQ5" s="7" t="s">
        <v>76</v>
      </c>
      <c r="AR5" s="7" t="s">
        <v>104</v>
      </c>
      <c r="AS5" s="7" t="s">
        <v>97</v>
      </c>
      <c r="AT5" s="7" t="s">
        <v>144</v>
      </c>
      <c r="AU5" s="7" t="s">
        <v>145</v>
      </c>
      <c r="AV5" s="7" t="s">
        <v>146</v>
      </c>
      <c r="AW5" s="7" t="s">
        <v>147</v>
      </c>
      <c r="AX5" s="7" t="s">
        <v>110</v>
      </c>
      <c r="AY5" s="7" t="s">
        <v>83</v>
      </c>
      <c r="AZ5" s="7" t="s">
        <v>51</v>
      </c>
      <c r="BA5" s="13">
        <v>0</v>
      </c>
    </row>
    <row r="6" spans="1:53" ht="33" customHeight="1">
      <c r="A6" s="7" t="s">
        <v>49</v>
      </c>
      <c r="B6" s="7" t="s">
        <v>50</v>
      </c>
      <c r="C6" s="7" t="s">
        <v>51</v>
      </c>
      <c r="D6" s="7" t="s">
        <v>51</v>
      </c>
      <c r="E6" s="7">
        <v>5</v>
      </c>
      <c r="F6" s="7" t="s">
        <v>148</v>
      </c>
      <c r="G6" s="7" t="s">
        <v>53</v>
      </c>
      <c r="H6" s="7" t="s">
        <v>85</v>
      </c>
      <c r="I6" s="7" t="s">
        <v>149</v>
      </c>
      <c r="J6" s="7" t="s">
        <v>87</v>
      </c>
      <c r="K6" s="13">
        <v>2880000</v>
      </c>
      <c r="L6" s="13">
        <v>2880000</v>
      </c>
      <c r="M6" s="7" t="s">
        <v>57</v>
      </c>
      <c r="N6" s="13">
        <v>0</v>
      </c>
      <c r="O6" s="7" t="s">
        <v>88</v>
      </c>
      <c r="P6" s="7" t="s">
        <v>59</v>
      </c>
      <c r="Q6" s="7" t="s">
        <v>140</v>
      </c>
      <c r="R6" s="7" t="s">
        <v>150</v>
      </c>
      <c r="S6" s="13">
        <v>0</v>
      </c>
      <c r="T6" s="7" t="s">
        <v>61</v>
      </c>
      <c r="U6" s="7" t="s">
        <v>93</v>
      </c>
      <c r="V6" s="7" t="s">
        <v>94</v>
      </c>
      <c r="W6" s="7" t="s">
        <v>64</v>
      </c>
      <c r="X6" s="7" t="s">
        <v>64</v>
      </c>
      <c r="Y6" s="7" t="s">
        <v>96</v>
      </c>
      <c r="Z6" s="7" t="s">
        <v>66</v>
      </c>
      <c r="AA6" s="7" t="s">
        <v>51</v>
      </c>
      <c r="AB6" s="7" t="s">
        <v>51</v>
      </c>
      <c r="AC6" s="7" t="s">
        <v>67</v>
      </c>
      <c r="AD6" s="7" t="s">
        <v>97</v>
      </c>
      <c r="AE6" s="7" t="s">
        <v>151</v>
      </c>
      <c r="AF6" s="7" t="s">
        <v>152</v>
      </c>
      <c r="AG6" s="7" t="s">
        <v>153</v>
      </c>
      <c r="AH6" s="7" t="s">
        <v>152</v>
      </c>
      <c r="AI6" s="7" t="s">
        <v>140</v>
      </c>
      <c r="AJ6" s="7" t="s">
        <v>100</v>
      </c>
      <c r="AK6" s="7" t="s">
        <v>101</v>
      </c>
      <c r="AL6" s="7" t="s">
        <v>102</v>
      </c>
      <c r="AM6" s="7" t="s">
        <v>100</v>
      </c>
      <c r="AN6" s="7" t="s">
        <v>101</v>
      </c>
      <c r="AO6" s="7" t="s">
        <v>102</v>
      </c>
      <c r="AP6" s="7" t="s">
        <v>103</v>
      </c>
      <c r="AQ6" s="7" t="s">
        <v>76</v>
      </c>
      <c r="AR6" s="7" t="s">
        <v>104</v>
      </c>
      <c r="AS6" s="7" t="s">
        <v>154</v>
      </c>
      <c r="AT6" s="7" t="s">
        <v>151</v>
      </c>
      <c r="AU6" s="7" t="s">
        <v>155</v>
      </c>
      <c r="AV6" s="7" t="s">
        <v>155</v>
      </c>
      <c r="AW6" s="7" t="s">
        <v>156</v>
      </c>
      <c r="AX6" s="7" t="s">
        <v>110</v>
      </c>
      <c r="AY6" s="7" t="s">
        <v>83</v>
      </c>
      <c r="AZ6" s="7" t="s">
        <v>51</v>
      </c>
      <c r="BA6" s="13">
        <v>0</v>
      </c>
    </row>
    <row r="7" spans="1:53" ht="33" customHeight="1">
      <c r="A7" s="7" t="s">
        <v>49</v>
      </c>
      <c r="B7" s="7" t="s">
        <v>50</v>
      </c>
      <c r="C7" s="7" t="s">
        <v>51</v>
      </c>
      <c r="D7" s="7" t="s">
        <v>51</v>
      </c>
      <c r="E7" s="7">
        <v>6</v>
      </c>
      <c r="F7" s="7" t="s">
        <v>157</v>
      </c>
      <c r="G7" s="7" t="s">
        <v>113</v>
      </c>
      <c r="H7" s="7" t="s">
        <v>85</v>
      </c>
      <c r="I7" s="7" t="s">
        <v>158</v>
      </c>
      <c r="J7" s="7" t="s">
        <v>87</v>
      </c>
      <c r="K7" s="13">
        <v>15000000</v>
      </c>
      <c r="L7" s="13">
        <v>8870400</v>
      </c>
      <c r="M7" s="7" t="s">
        <v>57</v>
      </c>
      <c r="N7" s="13">
        <v>8870400</v>
      </c>
      <c r="O7" s="7" t="s">
        <v>88</v>
      </c>
      <c r="P7" s="7" t="s">
        <v>159</v>
      </c>
      <c r="Q7" s="7" t="s">
        <v>140</v>
      </c>
      <c r="R7" s="7" t="s">
        <v>140</v>
      </c>
      <c r="S7" s="13">
        <v>0</v>
      </c>
      <c r="T7" s="7" t="s">
        <v>61</v>
      </c>
      <c r="U7" s="7" t="s">
        <v>160</v>
      </c>
      <c r="V7" s="7" t="s">
        <v>161</v>
      </c>
      <c r="W7" s="7" t="s">
        <v>64</v>
      </c>
      <c r="X7" s="7" t="s">
        <v>119</v>
      </c>
      <c r="Y7" s="7" t="s">
        <v>65</v>
      </c>
      <c r="Z7" s="7" t="s">
        <v>95</v>
      </c>
      <c r="AA7" s="7" t="s">
        <v>96</v>
      </c>
      <c r="AB7" s="7" t="s">
        <v>162</v>
      </c>
      <c r="AC7" s="7" t="s">
        <v>51</v>
      </c>
      <c r="AD7" s="7" t="s">
        <v>51</v>
      </c>
      <c r="AE7" s="7" t="s">
        <v>163</v>
      </c>
      <c r="AF7" s="7" t="s">
        <v>164</v>
      </c>
      <c r="AG7" s="7" t="s">
        <v>165</v>
      </c>
      <c r="AH7" s="7" t="s">
        <v>51</v>
      </c>
      <c r="AI7" s="7" t="s">
        <v>51</v>
      </c>
      <c r="AJ7" s="7" t="s">
        <v>166</v>
      </c>
      <c r="AK7" s="7" t="s">
        <v>167</v>
      </c>
      <c r="AL7" s="7" t="s">
        <v>168</v>
      </c>
      <c r="AM7" s="7" t="s">
        <v>169</v>
      </c>
      <c r="AN7" s="7" t="s">
        <v>170</v>
      </c>
      <c r="AO7" s="7" t="s">
        <v>171</v>
      </c>
      <c r="AP7" s="7" t="s">
        <v>172</v>
      </c>
      <c r="AQ7" s="7" t="s">
        <v>76</v>
      </c>
      <c r="AR7" s="7" t="s">
        <v>104</v>
      </c>
      <c r="AS7" s="7" t="s">
        <v>173</v>
      </c>
      <c r="AT7" s="7" t="s">
        <v>174</v>
      </c>
      <c r="AU7" s="7" t="s">
        <v>175</v>
      </c>
      <c r="AV7" s="7" t="s">
        <v>176</v>
      </c>
      <c r="AW7" s="7" t="s">
        <v>177</v>
      </c>
      <c r="AX7" s="7" t="s">
        <v>178</v>
      </c>
      <c r="AY7" s="7" t="s">
        <v>83</v>
      </c>
      <c r="AZ7" s="7" t="s">
        <v>179</v>
      </c>
      <c r="BA7" s="13">
        <v>0</v>
      </c>
    </row>
    <row r="8" spans="1:53" ht="33" customHeight="1">
      <c r="A8" s="7" t="s">
        <v>49</v>
      </c>
      <c r="B8" s="7" t="s">
        <v>50</v>
      </c>
      <c r="C8" s="7" t="s">
        <v>51</v>
      </c>
      <c r="D8" s="7" t="s">
        <v>51</v>
      </c>
      <c r="E8" s="7">
        <v>7</v>
      </c>
      <c r="F8" s="7" t="s">
        <v>180</v>
      </c>
      <c r="G8" s="7" t="s">
        <v>113</v>
      </c>
      <c r="H8" s="7" t="s">
        <v>85</v>
      </c>
      <c r="I8" s="7" t="s">
        <v>181</v>
      </c>
      <c r="J8" s="7" t="s">
        <v>87</v>
      </c>
      <c r="K8" s="13">
        <v>15000000</v>
      </c>
      <c r="L8" s="13">
        <v>5376000</v>
      </c>
      <c r="M8" s="7" t="s">
        <v>57</v>
      </c>
      <c r="N8" s="13">
        <v>5376000</v>
      </c>
      <c r="O8" s="7" t="s">
        <v>88</v>
      </c>
      <c r="P8" s="7" t="s">
        <v>159</v>
      </c>
      <c r="Q8" s="7" t="s">
        <v>140</v>
      </c>
      <c r="R8" s="7" t="s">
        <v>140</v>
      </c>
      <c r="S8" s="13">
        <v>0</v>
      </c>
      <c r="T8" s="7" t="s">
        <v>61</v>
      </c>
      <c r="U8" s="7" t="s">
        <v>160</v>
      </c>
      <c r="V8" s="7" t="s">
        <v>161</v>
      </c>
      <c r="W8" s="7" t="s">
        <v>64</v>
      </c>
      <c r="X8" s="7" t="s">
        <v>119</v>
      </c>
      <c r="Y8" s="7" t="s">
        <v>65</v>
      </c>
      <c r="Z8" s="7" t="s">
        <v>95</v>
      </c>
      <c r="AA8" s="7" t="s">
        <v>96</v>
      </c>
      <c r="AB8" s="7" t="s">
        <v>162</v>
      </c>
      <c r="AC8" s="7" t="s">
        <v>51</v>
      </c>
      <c r="AD8" s="7" t="s">
        <v>51</v>
      </c>
      <c r="AE8" s="7" t="s">
        <v>163</v>
      </c>
      <c r="AF8" s="7" t="s">
        <v>164</v>
      </c>
      <c r="AG8" s="7" t="s">
        <v>165</v>
      </c>
      <c r="AH8" s="7" t="s">
        <v>51</v>
      </c>
      <c r="AI8" s="7" t="s">
        <v>51</v>
      </c>
      <c r="AJ8" s="7" t="s">
        <v>166</v>
      </c>
      <c r="AK8" s="7" t="s">
        <v>167</v>
      </c>
      <c r="AL8" s="7" t="s">
        <v>168</v>
      </c>
      <c r="AM8" s="7" t="s">
        <v>169</v>
      </c>
      <c r="AN8" s="7" t="s">
        <v>170</v>
      </c>
      <c r="AO8" s="7" t="s">
        <v>171</v>
      </c>
      <c r="AP8" s="7" t="s">
        <v>172</v>
      </c>
      <c r="AQ8" s="7" t="s">
        <v>76</v>
      </c>
      <c r="AR8" s="7" t="s">
        <v>104</v>
      </c>
      <c r="AS8" s="7" t="s">
        <v>173</v>
      </c>
      <c r="AT8" s="7" t="s">
        <v>174</v>
      </c>
      <c r="AU8" s="7" t="s">
        <v>182</v>
      </c>
      <c r="AV8" s="7" t="s">
        <v>176</v>
      </c>
      <c r="AW8" s="7" t="s">
        <v>177</v>
      </c>
      <c r="AX8" s="7" t="s">
        <v>178</v>
      </c>
      <c r="AY8" s="7" t="s">
        <v>83</v>
      </c>
      <c r="AZ8" s="7" t="s">
        <v>179</v>
      </c>
      <c r="BA8" s="13">
        <v>0</v>
      </c>
    </row>
    <row r="9" spans="1:53" ht="33" customHeight="1">
      <c r="A9" s="7" t="s">
        <v>49</v>
      </c>
      <c r="B9" s="7" t="s">
        <v>50</v>
      </c>
      <c r="C9" s="7" t="s">
        <v>51</v>
      </c>
      <c r="D9" s="7" t="s">
        <v>51</v>
      </c>
      <c r="E9" s="7">
        <v>8</v>
      </c>
      <c r="F9" s="7" t="s">
        <v>183</v>
      </c>
      <c r="G9" s="7" t="s">
        <v>113</v>
      </c>
      <c r="H9" s="7" t="s">
        <v>85</v>
      </c>
      <c r="I9" s="7" t="s">
        <v>184</v>
      </c>
      <c r="J9" s="7" t="s">
        <v>87</v>
      </c>
      <c r="K9" s="13">
        <v>9600000</v>
      </c>
      <c r="L9" s="13">
        <v>8064000</v>
      </c>
      <c r="M9" s="7" t="s">
        <v>57</v>
      </c>
      <c r="N9" s="13">
        <v>8064000</v>
      </c>
      <c r="O9" s="7" t="s">
        <v>88</v>
      </c>
      <c r="P9" s="7" t="s">
        <v>159</v>
      </c>
      <c r="Q9" s="7" t="s">
        <v>140</v>
      </c>
      <c r="R9" s="7" t="s">
        <v>140</v>
      </c>
      <c r="S9" s="13">
        <v>0</v>
      </c>
      <c r="T9" s="7" t="s">
        <v>61</v>
      </c>
      <c r="U9" s="7" t="s">
        <v>160</v>
      </c>
      <c r="V9" s="7" t="s">
        <v>161</v>
      </c>
      <c r="W9" s="7" t="s">
        <v>64</v>
      </c>
      <c r="X9" s="7" t="s">
        <v>119</v>
      </c>
      <c r="Y9" s="7" t="s">
        <v>65</v>
      </c>
      <c r="Z9" s="7" t="s">
        <v>95</v>
      </c>
      <c r="AA9" s="7" t="s">
        <v>96</v>
      </c>
      <c r="AB9" s="7" t="s">
        <v>162</v>
      </c>
      <c r="AC9" s="7" t="s">
        <v>51</v>
      </c>
      <c r="AD9" s="7" t="s">
        <v>51</v>
      </c>
      <c r="AE9" s="7" t="s">
        <v>185</v>
      </c>
      <c r="AF9" s="7" t="s">
        <v>186</v>
      </c>
      <c r="AG9" s="7" t="s">
        <v>187</v>
      </c>
      <c r="AH9" s="7" t="s">
        <v>51</v>
      </c>
      <c r="AI9" s="7" t="s">
        <v>51</v>
      </c>
      <c r="AJ9" s="7" t="s">
        <v>166</v>
      </c>
      <c r="AK9" s="7" t="s">
        <v>167</v>
      </c>
      <c r="AL9" s="7" t="s">
        <v>168</v>
      </c>
      <c r="AM9" s="7" t="s">
        <v>169</v>
      </c>
      <c r="AN9" s="7" t="s">
        <v>170</v>
      </c>
      <c r="AO9" s="7" t="s">
        <v>171</v>
      </c>
      <c r="AP9" s="7" t="s">
        <v>172</v>
      </c>
      <c r="AQ9" s="7" t="s">
        <v>76</v>
      </c>
      <c r="AR9" s="7" t="s">
        <v>104</v>
      </c>
      <c r="AS9" s="7" t="s">
        <v>173</v>
      </c>
      <c r="AT9" s="7" t="s">
        <v>174</v>
      </c>
      <c r="AU9" s="7" t="s">
        <v>175</v>
      </c>
      <c r="AV9" s="7" t="s">
        <v>176</v>
      </c>
      <c r="AW9" s="7" t="s">
        <v>177</v>
      </c>
      <c r="AX9" s="7" t="s">
        <v>178</v>
      </c>
      <c r="AY9" s="7" t="s">
        <v>83</v>
      </c>
      <c r="AZ9" s="7" t="s">
        <v>179</v>
      </c>
      <c r="BA9" s="13">
        <v>0</v>
      </c>
    </row>
    <row r="10" spans="1:53" ht="33" customHeight="1">
      <c r="A10" s="7" t="s">
        <v>49</v>
      </c>
      <c r="B10" s="7" t="s">
        <v>50</v>
      </c>
      <c r="C10" s="7" t="s">
        <v>51</v>
      </c>
      <c r="D10" s="7" t="s">
        <v>51</v>
      </c>
      <c r="E10" s="7">
        <v>9</v>
      </c>
      <c r="F10" s="7" t="s">
        <v>188</v>
      </c>
      <c r="G10" s="7" t="s">
        <v>113</v>
      </c>
      <c r="H10" s="7" t="s">
        <v>85</v>
      </c>
      <c r="I10" s="7" t="s">
        <v>189</v>
      </c>
      <c r="J10" s="7" t="s">
        <v>87</v>
      </c>
      <c r="K10" s="13">
        <v>25200000</v>
      </c>
      <c r="L10" s="13">
        <v>13171200</v>
      </c>
      <c r="M10" s="7" t="s">
        <v>57</v>
      </c>
      <c r="N10" s="13">
        <v>13171200</v>
      </c>
      <c r="O10" s="7" t="s">
        <v>88</v>
      </c>
      <c r="P10" s="7" t="s">
        <v>159</v>
      </c>
      <c r="Q10" s="7" t="s">
        <v>140</v>
      </c>
      <c r="R10" s="7" t="s">
        <v>140</v>
      </c>
      <c r="S10" s="13">
        <v>0</v>
      </c>
      <c r="T10" s="7" t="s">
        <v>61</v>
      </c>
      <c r="U10" s="7" t="s">
        <v>160</v>
      </c>
      <c r="V10" s="7" t="s">
        <v>161</v>
      </c>
      <c r="W10" s="7" t="s">
        <v>64</v>
      </c>
      <c r="X10" s="7" t="s">
        <v>119</v>
      </c>
      <c r="Y10" s="7" t="s">
        <v>65</v>
      </c>
      <c r="Z10" s="7" t="s">
        <v>95</v>
      </c>
      <c r="AA10" s="7" t="s">
        <v>96</v>
      </c>
      <c r="AB10" s="7" t="s">
        <v>162</v>
      </c>
      <c r="AC10" s="7" t="s">
        <v>51</v>
      </c>
      <c r="AD10" s="7" t="s">
        <v>51</v>
      </c>
      <c r="AE10" s="7" t="s">
        <v>190</v>
      </c>
      <c r="AF10" s="7" t="s">
        <v>191</v>
      </c>
      <c r="AG10" s="7" t="s">
        <v>192</v>
      </c>
      <c r="AH10" s="7" t="s">
        <v>51</v>
      </c>
      <c r="AI10" s="7" t="s">
        <v>140</v>
      </c>
      <c r="AJ10" s="7" t="s">
        <v>166</v>
      </c>
      <c r="AK10" s="7" t="s">
        <v>167</v>
      </c>
      <c r="AL10" s="7" t="s">
        <v>168</v>
      </c>
      <c r="AM10" s="7" t="s">
        <v>169</v>
      </c>
      <c r="AN10" s="7" t="s">
        <v>170</v>
      </c>
      <c r="AO10" s="7" t="s">
        <v>171</v>
      </c>
      <c r="AP10" s="7" t="s">
        <v>172</v>
      </c>
      <c r="AQ10" s="7" t="s">
        <v>76</v>
      </c>
      <c r="AR10" s="7" t="s">
        <v>104</v>
      </c>
      <c r="AS10" s="7" t="s">
        <v>173</v>
      </c>
      <c r="AT10" s="7" t="s">
        <v>174</v>
      </c>
      <c r="AU10" s="7" t="s">
        <v>175</v>
      </c>
      <c r="AV10" s="7" t="s">
        <v>176</v>
      </c>
      <c r="AW10" s="7" t="s">
        <v>177</v>
      </c>
      <c r="AX10" s="7" t="s">
        <v>178</v>
      </c>
      <c r="AY10" s="7" t="s">
        <v>83</v>
      </c>
      <c r="AZ10" s="7" t="s">
        <v>179</v>
      </c>
      <c r="BA10" s="13">
        <v>0</v>
      </c>
    </row>
    <row r="11" spans="1:53" ht="33" customHeight="1">
      <c r="A11" s="7" t="s">
        <v>49</v>
      </c>
      <c r="B11" s="7" t="s">
        <v>50</v>
      </c>
      <c r="C11" s="7" t="s">
        <v>51</v>
      </c>
      <c r="D11" s="7" t="s">
        <v>51</v>
      </c>
      <c r="E11" s="7">
        <v>10</v>
      </c>
      <c r="F11" s="7" t="s">
        <v>193</v>
      </c>
      <c r="G11" s="7" t="s">
        <v>53</v>
      </c>
      <c r="H11" s="7" t="s">
        <v>85</v>
      </c>
      <c r="I11" s="7" t="s">
        <v>194</v>
      </c>
      <c r="J11" s="7" t="s">
        <v>87</v>
      </c>
      <c r="K11" s="13">
        <v>10000000</v>
      </c>
      <c r="L11" s="13">
        <v>8000000</v>
      </c>
      <c r="M11" s="7" t="s">
        <v>57</v>
      </c>
      <c r="N11" s="13">
        <v>45800000</v>
      </c>
      <c r="O11" s="7" t="s">
        <v>88</v>
      </c>
      <c r="P11" s="7" t="s">
        <v>59</v>
      </c>
      <c r="Q11" s="7" t="s">
        <v>195</v>
      </c>
      <c r="R11" s="7" t="s">
        <v>152</v>
      </c>
      <c r="S11" s="13">
        <v>4000000</v>
      </c>
      <c r="T11" s="7" t="s">
        <v>196</v>
      </c>
      <c r="U11" s="7" t="s">
        <v>93</v>
      </c>
      <c r="V11" s="7" t="s">
        <v>161</v>
      </c>
      <c r="W11" s="7" t="s">
        <v>64</v>
      </c>
      <c r="X11" s="7" t="s">
        <v>64</v>
      </c>
      <c r="Y11" s="7" t="s">
        <v>65</v>
      </c>
      <c r="Z11" s="7" t="s">
        <v>66</v>
      </c>
      <c r="AA11" s="7" t="s">
        <v>51</v>
      </c>
      <c r="AB11" s="7" t="s">
        <v>51</v>
      </c>
      <c r="AC11" s="7" t="s">
        <v>67</v>
      </c>
      <c r="AD11" s="7" t="s">
        <v>97</v>
      </c>
      <c r="AE11" s="7" t="s">
        <v>197</v>
      </c>
      <c r="AF11" s="7" t="s">
        <v>198</v>
      </c>
      <c r="AG11" s="7" t="s">
        <v>124</v>
      </c>
      <c r="AH11" s="7" t="s">
        <v>51</v>
      </c>
      <c r="AI11" s="7" t="s">
        <v>51</v>
      </c>
      <c r="AJ11" s="7" t="s">
        <v>199</v>
      </c>
      <c r="AK11" s="7" t="s">
        <v>200</v>
      </c>
      <c r="AL11" s="7" t="s">
        <v>201</v>
      </c>
      <c r="AM11" s="7" t="s">
        <v>199</v>
      </c>
      <c r="AN11" s="7" t="s">
        <v>200</v>
      </c>
      <c r="AO11" s="7" t="s">
        <v>201</v>
      </c>
      <c r="AP11" s="7" t="s">
        <v>103</v>
      </c>
      <c r="AQ11" s="7" t="s">
        <v>76</v>
      </c>
      <c r="AR11" s="7" t="s">
        <v>104</v>
      </c>
      <c r="AS11" s="7" t="s">
        <v>154</v>
      </c>
      <c r="AT11" s="7" t="s">
        <v>202</v>
      </c>
      <c r="AU11" s="7" t="s">
        <v>203</v>
      </c>
      <c r="AV11" s="7" t="s">
        <v>204</v>
      </c>
      <c r="AW11" s="7" t="s">
        <v>205</v>
      </c>
      <c r="AX11" s="7" t="s">
        <v>110</v>
      </c>
      <c r="AY11" s="7" t="s">
        <v>83</v>
      </c>
      <c r="AZ11" s="7" t="s">
        <v>51</v>
      </c>
      <c r="BA11" s="13">
        <v>6000000</v>
      </c>
    </row>
    <row r="12" spans="1:53" ht="33" customHeight="1">
      <c r="A12" s="7" t="s">
        <v>49</v>
      </c>
      <c r="B12" s="7" t="s">
        <v>50</v>
      </c>
      <c r="C12" s="7" t="s">
        <v>51</v>
      </c>
      <c r="D12" s="7" t="s">
        <v>51</v>
      </c>
      <c r="E12" s="7">
        <v>11</v>
      </c>
      <c r="F12" s="7" t="s">
        <v>206</v>
      </c>
      <c r="G12" s="7" t="s">
        <v>53</v>
      </c>
      <c r="H12" s="7" t="s">
        <v>85</v>
      </c>
      <c r="I12" s="7" t="s">
        <v>207</v>
      </c>
      <c r="J12" s="7" t="s">
        <v>87</v>
      </c>
      <c r="K12" s="13">
        <v>701144500</v>
      </c>
      <c r="L12" s="13">
        <v>68420000</v>
      </c>
      <c r="M12" s="7" t="s">
        <v>57</v>
      </c>
      <c r="N12" s="13">
        <v>5000000</v>
      </c>
      <c r="O12" s="7" t="s">
        <v>88</v>
      </c>
      <c r="P12" s="7" t="s">
        <v>139</v>
      </c>
      <c r="Q12" s="7" t="s">
        <v>60</v>
      </c>
      <c r="R12" s="7" t="s">
        <v>208</v>
      </c>
      <c r="S12" s="13">
        <v>5000000</v>
      </c>
      <c r="T12" s="7" t="s">
        <v>209</v>
      </c>
      <c r="U12" s="7" t="s">
        <v>93</v>
      </c>
      <c r="V12" s="7" t="s">
        <v>94</v>
      </c>
      <c r="W12" s="7" t="s">
        <v>64</v>
      </c>
      <c r="X12" s="7" t="s">
        <v>64</v>
      </c>
      <c r="Y12" s="7" t="s">
        <v>65</v>
      </c>
      <c r="Z12" s="7" t="s">
        <v>95</v>
      </c>
      <c r="AA12" s="7" t="s">
        <v>96</v>
      </c>
      <c r="AB12" s="7" t="s">
        <v>97</v>
      </c>
      <c r="AC12" s="7" t="s">
        <v>51</v>
      </c>
      <c r="AD12" s="7" t="s">
        <v>51</v>
      </c>
      <c r="AE12" s="7" t="s">
        <v>97</v>
      </c>
      <c r="AF12" s="7" t="s">
        <v>210</v>
      </c>
      <c r="AG12" s="7" t="s">
        <v>210</v>
      </c>
      <c r="AH12" s="7" t="s">
        <v>51</v>
      </c>
      <c r="AI12" s="7" t="s">
        <v>51</v>
      </c>
      <c r="AJ12" s="7" t="s">
        <v>100</v>
      </c>
      <c r="AK12" s="7" t="s">
        <v>101</v>
      </c>
      <c r="AL12" s="7" t="s">
        <v>102</v>
      </c>
      <c r="AM12" s="7" t="s">
        <v>100</v>
      </c>
      <c r="AN12" s="7" t="s">
        <v>101</v>
      </c>
      <c r="AO12" s="7" t="s">
        <v>102</v>
      </c>
      <c r="AP12" s="7" t="s">
        <v>103</v>
      </c>
      <c r="AQ12" s="7" t="s">
        <v>76</v>
      </c>
      <c r="AR12" s="7" t="s">
        <v>104</v>
      </c>
      <c r="AS12" s="7" t="s">
        <v>105</v>
      </c>
      <c r="AT12" s="7" t="s">
        <v>211</v>
      </c>
      <c r="AU12" s="7" t="s">
        <v>212</v>
      </c>
      <c r="AV12" s="7" t="s">
        <v>213</v>
      </c>
      <c r="AW12" s="7" t="s">
        <v>214</v>
      </c>
      <c r="AX12" s="7" t="s">
        <v>110</v>
      </c>
      <c r="AY12" s="7" t="s">
        <v>83</v>
      </c>
      <c r="AZ12" s="7" t="s">
        <v>51</v>
      </c>
      <c r="BA12" s="13">
        <v>5000000</v>
      </c>
    </row>
    <row r="13" spans="1:53" ht="33" customHeight="1">
      <c r="A13" s="7" t="s">
        <v>49</v>
      </c>
      <c r="B13" s="7" t="s">
        <v>50</v>
      </c>
      <c r="C13" s="7" t="s">
        <v>51</v>
      </c>
      <c r="D13" s="7" t="s">
        <v>51</v>
      </c>
      <c r="E13" s="7">
        <v>12</v>
      </c>
      <c r="F13" s="7" t="s">
        <v>215</v>
      </c>
      <c r="G13" s="7" t="s">
        <v>53</v>
      </c>
      <c r="H13" s="7" t="s">
        <v>85</v>
      </c>
      <c r="I13" s="7" t="s">
        <v>216</v>
      </c>
      <c r="J13" s="7" t="s">
        <v>87</v>
      </c>
      <c r="K13" s="13">
        <v>9000000</v>
      </c>
      <c r="L13" s="13">
        <v>8000000</v>
      </c>
      <c r="M13" s="7" t="s">
        <v>57</v>
      </c>
      <c r="N13" s="13">
        <v>15000000</v>
      </c>
      <c r="O13" s="7" t="s">
        <v>88</v>
      </c>
      <c r="P13" s="7" t="s">
        <v>59</v>
      </c>
      <c r="Q13" s="7" t="s">
        <v>217</v>
      </c>
      <c r="R13" s="7" t="s">
        <v>218</v>
      </c>
      <c r="S13" s="13">
        <v>7000000</v>
      </c>
      <c r="T13" s="7" t="s">
        <v>219</v>
      </c>
      <c r="U13" s="7" t="s">
        <v>93</v>
      </c>
      <c r="V13" s="7" t="s">
        <v>161</v>
      </c>
      <c r="W13" s="7" t="s">
        <v>64</v>
      </c>
      <c r="X13" s="7" t="s">
        <v>64</v>
      </c>
      <c r="Y13" s="7" t="s">
        <v>65</v>
      </c>
      <c r="Z13" s="7" t="s">
        <v>66</v>
      </c>
      <c r="AA13" s="7" t="s">
        <v>51</v>
      </c>
      <c r="AB13" s="7" t="s">
        <v>51</v>
      </c>
      <c r="AC13" s="7" t="s">
        <v>67</v>
      </c>
      <c r="AD13" s="7" t="s">
        <v>97</v>
      </c>
      <c r="AE13" s="7" t="s">
        <v>220</v>
      </c>
      <c r="AF13" s="7" t="s">
        <v>221</v>
      </c>
      <c r="AG13" s="7" t="s">
        <v>221</v>
      </c>
      <c r="AH13" s="7" t="s">
        <v>51</v>
      </c>
      <c r="AI13" s="7" t="s">
        <v>51</v>
      </c>
      <c r="AJ13" s="7" t="s">
        <v>222</v>
      </c>
      <c r="AK13" s="7" t="s">
        <v>223</v>
      </c>
      <c r="AL13" s="7" t="s">
        <v>224</v>
      </c>
      <c r="AM13" s="7" t="s">
        <v>222</v>
      </c>
      <c r="AN13" s="7" t="s">
        <v>223</v>
      </c>
      <c r="AO13" s="7" t="s">
        <v>224</v>
      </c>
      <c r="AP13" s="7" t="s">
        <v>172</v>
      </c>
      <c r="AQ13" s="7" t="s">
        <v>76</v>
      </c>
      <c r="AR13" s="7" t="s">
        <v>104</v>
      </c>
      <c r="AS13" s="7" t="s">
        <v>97</v>
      </c>
      <c r="AT13" s="7" t="s">
        <v>220</v>
      </c>
      <c r="AU13" s="7" t="s">
        <v>225</v>
      </c>
      <c r="AV13" s="7" t="s">
        <v>226</v>
      </c>
      <c r="AW13" s="7" t="s">
        <v>227</v>
      </c>
      <c r="AX13" s="7" t="s">
        <v>110</v>
      </c>
      <c r="AY13" s="7" t="s">
        <v>83</v>
      </c>
      <c r="AZ13" s="7" t="s">
        <v>51</v>
      </c>
      <c r="BA13" s="13">
        <v>7000000</v>
      </c>
    </row>
    <row r="14" spans="1:53" ht="33" customHeight="1">
      <c r="A14" s="7" t="s">
        <v>49</v>
      </c>
      <c r="B14" s="7" t="s">
        <v>50</v>
      </c>
      <c r="C14" s="7" t="s">
        <v>51</v>
      </c>
      <c r="D14" s="7" t="s">
        <v>51</v>
      </c>
      <c r="E14" s="7">
        <v>13</v>
      </c>
      <c r="F14" s="7" t="s">
        <v>228</v>
      </c>
      <c r="G14" s="7" t="s">
        <v>53</v>
      </c>
      <c r="H14" s="7" t="s">
        <v>85</v>
      </c>
      <c r="I14" s="7" t="s">
        <v>229</v>
      </c>
      <c r="J14" s="7" t="s">
        <v>87</v>
      </c>
      <c r="K14" s="13">
        <v>86220000</v>
      </c>
      <c r="L14" s="13">
        <v>20700000</v>
      </c>
      <c r="M14" s="7" t="s">
        <v>57</v>
      </c>
      <c r="N14" s="13">
        <v>11000000</v>
      </c>
      <c r="O14" s="7" t="s">
        <v>88</v>
      </c>
      <c r="P14" s="7" t="s">
        <v>139</v>
      </c>
      <c r="Q14" s="7" t="s">
        <v>140</v>
      </c>
      <c r="R14" s="7" t="s">
        <v>230</v>
      </c>
      <c r="S14" s="13">
        <v>0</v>
      </c>
      <c r="T14" s="7" t="s">
        <v>61</v>
      </c>
      <c r="U14" s="7" t="s">
        <v>93</v>
      </c>
      <c r="V14" s="7" t="s">
        <v>94</v>
      </c>
      <c r="W14" s="7" t="s">
        <v>64</v>
      </c>
      <c r="X14" s="7" t="s">
        <v>64</v>
      </c>
      <c r="Y14" s="7" t="s">
        <v>65</v>
      </c>
      <c r="Z14" s="7" t="s">
        <v>66</v>
      </c>
      <c r="AA14" s="7" t="s">
        <v>51</v>
      </c>
      <c r="AB14" s="7" t="s">
        <v>51</v>
      </c>
      <c r="AC14" s="7" t="s">
        <v>67</v>
      </c>
      <c r="AD14" s="7" t="s">
        <v>97</v>
      </c>
      <c r="AE14" s="7" t="s">
        <v>231</v>
      </c>
      <c r="AF14" s="7" t="s">
        <v>232</v>
      </c>
      <c r="AG14" s="7" t="s">
        <v>232</v>
      </c>
      <c r="AH14" s="7" t="s">
        <v>51</v>
      </c>
      <c r="AI14" s="7" t="s">
        <v>51</v>
      </c>
      <c r="AJ14" s="7" t="s">
        <v>100</v>
      </c>
      <c r="AK14" s="7" t="s">
        <v>101</v>
      </c>
      <c r="AL14" s="7" t="s">
        <v>102</v>
      </c>
      <c r="AM14" s="7" t="s">
        <v>100</v>
      </c>
      <c r="AN14" s="7" t="s">
        <v>101</v>
      </c>
      <c r="AO14" s="7" t="s">
        <v>102</v>
      </c>
      <c r="AP14" s="7" t="s">
        <v>103</v>
      </c>
      <c r="AQ14" s="7" t="s">
        <v>76</v>
      </c>
      <c r="AR14" s="7" t="s">
        <v>104</v>
      </c>
      <c r="AS14" s="7" t="s">
        <v>154</v>
      </c>
      <c r="AT14" s="7" t="s">
        <v>231</v>
      </c>
      <c r="AU14" s="7" t="s">
        <v>233</v>
      </c>
      <c r="AV14" s="7" t="s">
        <v>234</v>
      </c>
      <c r="AW14" s="7" t="s">
        <v>235</v>
      </c>
      <c r="AX14" s="7" t="s">
        <v>236</v>
      </c>
      <c r="AY14" s="7" t="s">
        <v>83</v>
      </c>
      <c r="AZ14" s="7" t="s">
        <v>51</v>
      </c>
      <c r="BA14" s="13">
        <v>6000000</v>
      </c>
    </row>
    <row r="15" spans="1:53" ht="33" customHeight="1">
      <c r="A15" s="7" t="s">
        <v>49</v>
      </c>
      <c r="B15" s="7" t="s">
        <v>50</v>
      </c>
      <c r="C15" s="7" t="s">
        <v>51</v>
      </c>
      <c r="D15" s="7" t="s">
        <v>51</v>
      </c>
      <c r="E15" s="7">
        <v>14</v>
      </c>
      <c r="F15" s="7" t="s">
        <v>237</v>
      </c>
      <c r="G15" s="7" t="s">
        <v>53</v>
      </c>
      <c r="H15" s="7" t="s">
        <v>85</v>
      </c>
      <c r="I15" s="7" t="s">
        <v>238</v>
      </c>
      <c r="J15" s="7" t="s">
        <v>87</v>
      </c>
      <c r="K15" s="13">
        <v>16000000</v>
      </c>
      <c r="L15" s="13">
        <v>6500000</v>
      </c>
      <c r="M15" s="7" t="s">
        <v>57</v>
      </c>
      <c r="N15" s="13">
        <v>6500000</v>
      </c>
      <c r="O15" s="7" t="s">
        <v>88</v>
      </c>
      <c r="P15" s="7" t="s">
        <v>59</v>
      </c>
      <c r="Q15" s="7" t="s">
        <v>140</v>
      </c>
      <c r="R15" s="7" t="s">
        <v>140</v>
      </c>
      <c r="S15" s="13">
        <v>0</v>
      </c>
      <c r="T15" s="7" t="s">
        <v>61</v>
      </c>
      <c r="U15" s="7" t="s">
        <v>93</v>
      </c>
      <c r="V15" s="7" t="s">
        <v>161</v>
      </c>
      <c r="W15" s="7" t="s">
        <v>64</v>
      </c>
      <c r="X15" s="7" t="s">
        <v>119</v>
      </c>
      <c r="Y15" s="7" t="s">
        <v>96</v>
      </c>
      <c r="Z15" s="7" t="s">
        <v>66</v>
      </c>
      <c r="AA15" s="7" t="s">
        <v>51</v>
      </c>
      <c r="AB15" s="7" t="s">
        <v>51</v>
      </c>
      <c r="AC15" s="7" t="s">
        <v>239</v>
      </c>
      <c r="AD15" s="7" t="s">
        <v>97</v>
      </c>
      <c r="AE15" s="7" t="s">
        <v>240</v>
      </c>
      <c r="AF15" s="7" t="s">
        <v>241</v>
      </c>
      <c r="AG15" s="7" t="s">
        <v>241</v>
      </c>
      <c r="AH15" s="7" t="s">
        <v>51</v>
      </c>
      <c r="AI15" s="7" t="s">
        <v>51</v>
      </c>
      <c r="AJ15" s="7" t="s">
        <v>242</v>
      </c>
      <c r="AK15" s="7" t="s">
        <v>223</v>
      </c>
      <c r="AL15" s="7" t="s">
        <v>224</v>
      </c>
      <c r="AM15" s="7" t="s">
        <v>242</v>
      </c>
      <c r="AN15" s="7" t="s">
        <v>223</v>
      </c>
      <c r="AO15" s="7" t="s">
        <v>224</v>
      </c>
      <c r="AP15" s="7" t="s">
        <v>172</v>
      </c>
      <c r="AQ15" s="7" t="s">
        <v>76</v>
      </c>
      <c r="AR15" s="7" t="s">
        <v>104</v>
      </c>
      <c r="AS15" s="7" t="s">
        <v>243</v>
      </c>
      <c r="AT15" s="7" t="s">
        <v>244</v>
      </c>
      <c r="AU15" s="7" t="s">
        <v>245</v>
      </c>
      <c r="AV15" s="7" t="s">
        <v>246</v>
      </c>
      <c r="AW15" s="7" t="s">
        <v>247</v>
      </c>
      <c r="AX15" s="7" t="s">
        <v>110</v>
      </c>
      <c r="AY15" s="7" t="s">
        <v>83</v>
      </c>
      <c r="AZ15" s="7" t="s">
        <v>51</v>
      </c>
      <c r="BA15" s="13">
        <v>0</v>
      </c>
    </row>
    <row r="16" spans="1:53" s="1" customFormat="1" ht="33" customHeight="1">
      <c r="A16" s="6" t="s">
        <v>49</v>
      </c>
      <c r="B16" s="6" t="s">
        <v>50</v>
      </c>
      <c r="C16" s="7" t="s">
        <v>51</v>
      </c>
      <c r="D16" s="7" t="s">
        <v>51</v>
      </c>
      <c r="E16" s="7">
        <v>15</v>
      </c>
      <c r="F16" s="7" t="s">
        <v>248</v>
      </c>
      <c r="G16" s="6" t="s">
        <v>113</v>
      </c>
      <c r="H16" s="6" t="s">
        <v>85</v>
      </c>
      <c r="I16" s="7" t="s">
        <v>249</v>
      </c>
      <c r="J16" s="6" t="s">
        <v>87</v>
      </c>
      <c r="K16" s="13">
        <v>20000000</v>
      </c>
      <c r="L16" s="13">
        <v>15000000</v>
      </c>
      <c r="M16" s="7" t="s">
        <v>57</v>
      </c>
      <c r="N16" s="13">
        <v>3050000</v>
      </c>
      <c r="O16" s="6" t="s">
        <v>250</v>
      </c>
      <c r="P16" s="6" t="s">
        <v>251</v>
      </c>
      <c r="Q16" s="7" t="s">
        <v>252</v>
      </c>
      <c r="R16" s="7" t="s">
        <v>230</v>
      </c>
      <c r="S16" s="13">
        <v>286439</v>
      </c>
      <c r="T16" s="7" t="s">
        <v>253</v>
      </c>
      <c r="U16" s="6" t="s">
        <v>93</v>
      </c>
      <c r="V16" s="6" t="s">
        <v>118</v>
      </c>
      <c r="W16" s="7" t="s">
        <v>64</v>
      </c>
      <c r="X16" s="7" t="s">
        <v>119</v>
      </c>
      <c r="Y16" s="6" t="s">
        <v>65</v>
      </c>
      <c r="Z16" s="6" t="s">
        <v>95</v>
      </c>
      <c r="AA16" s="6" t="s">
        <v>120</v>
      </c>
      <c r="AB16" s="6" t="s">
        <v>254</v>
      </c>
      <c r="AC16" s="7" t="s">
        <v>51</v>
      </c>
      <c r="AD16" s="7" t="s">
        <v>51</v>
      </c>
      <c r="AE16" s="6" t="s">
        <v>255</v>
      </c>
      <c r="AF16" s="7" t="s">
        <v>256</v>
      </c>
      <c r="AG16" s="7" t="s">
        <v>257</v>
      </c>
      <c r="AH16" s="7" t="s">
        <v>51</v>
      </c>
      <c r="AI16" s="7" t="s">
        <v>51</v>
      </c>
      <c r="AJ16" s="6" t="s">
        <v>125</v>
      </c>
      <c r="AK16" s="6" t="s">
        <v>126</v>
      </c>
      <c r="AL16" s="7" t="s">
        <v>127</v>
      </c>
      <c r="AM16" s="6" t="s">
        <v>128</v>
      </c>
      <c r="AN16" s="6" t="s">
        <v>129</v>
      </c>
      <c r="AO16" s="7" t="s">
        <v>130</v>
      </c>
      <c r="AP16" s="6" t="s">
        <v>75</v>
      </c>
      <c r="AQ16" s="6" t="s">
        <v>76</v>
      </c>
      <c r="AR16" s="7" t="s">
        <v>104</v>
      </c>
      <c r="AS16" s="6" t="s">
        <v>258</v>
      </c>
      <c r="AT16" s="6" t="s">
        <v>259</v>
      </c>
      <c r="AU16" s="6" t="s">
        <v>260</v>
      </c>
      <c r="AV16" s="6" t="s">
        <v>260</v>
      </c>
      <c r="AW16" s="6" t="s">
        <v>261</v>
      </c>
      <c r="AX16" s="6" t="s">
        <v>136</v>
      </c>
      <c r="AY16" s="6" t="s">
        <v>83</v>
      </c>
      <c r="AZ16" s="7" t="s">
        <v>51</v>
      </c>
      <c r="BA16" s="13">
        <v>496439</v>
      </c>
    </row>
    <row r="17" spans="1:53" ht="33" customHeight="1">
      <c r="A17" s="7" t="s">
        <v>49</v>
      </c>
      <c r="B17" s="7" t="s">
        <v>50</v>
      </c>
      <c r="C17" s="7" t="s">
        <v>51</v>
      </c>
      <c r="D17" s="7" t="s">
        <v>51</v>
      </c>
      <c r="E17" s="7">
        <v>16</v>
      </c>
      <c r="F17" s="7" t="s">
        <v>262</v>
      </c>
      <c r="G17" s="7" t="s">
        <v>53</v>
      </c>
      <c r="H17" s="7" t="s">
        <v>85</v>
      </c>
      <c r="I17" s="7" t="s">
        <v>263</v>
      </c>
      <c r="J17" s="7" t="s">
        <v>87</v>
      </c>
      <c r="K17" s="13">
        <v>3000000</v>
      </c>
      <c r="L17" s="13">
        <v>2000000</v>
      </c>
      <c r="M17" s="7" t="s">
        <v>57</v>
      </c>
      <c r="N17" s="13">
        <v>2000000</v>
      </c>
      <c r="O17" s="7" t="s">
        <v>88</v>
      </c>
      <c r="P17" s="7" t="s">
        <v>264</v>
      </c>
      <c r="Q17" s="7" t="s">
        <v>140</v>
      </c>
      <c r="R17" s="7" t="s">
        <v>265</v>
      </c>
      <c r="S17" s="13">
        <v>0</v>
      </c>
      <c r="T17" s="7" t="s">
        <v>61</v>
      </c>
      <c r="U17" s="7" t="s">
        <v>266</v>
      </c>
      <c r="V17" s="7" t="s">
        <v>161</v>
      </c>
      <c r="W17" s="7" t="s">
        <v>64</v>
      </c>
      <c r="X17" s="7" t="s">
        <v>64</v>
      </c>
      <c r="Y17" s="7" t="s">
        <v>65</v>
      </c>
      <c r="Z17" s="7" t="s">
        <v>66</v>
      </c>
      <c r="AA17" s="7" t="s">
        <v>51</v>
      </c>
      <c r="AB17" s="7" t="s">
        <v>51</v>
      </c>
      <c r="AC17" s="7" t="s">
        <v>67</v>
      </c>
      <c r="AD17" s="7" t="s">
        <v>97</v>
      </c>
      <c r="AE17" s="7" t="s">
        <v>267</v>
      </c>
      <c r="AF17" s="7" t="s">
        <v>268</v>
      </c>
      <c r="AG17" s="7" t="s">
        <v>268</v>
      </c>
      <c r="AH17" s="7" t="s">
        <v>268</v>
      </c>
      <c r="AI17" s="7" t="s">
        <v>140</v>
      </c>
      <c r="AJ17" s="7" t="s">
        <v>269</v>
      </c>
      <c r="AK17" s="7" t="s">
        <v>270</v>
      </c>
      <c r="AL17" s="7" t="s">
        <v>271</v>
      </c>
      <c r="AM17" s="7" t="s">
        <v>269</v>
      </c>
      <c r="AN17" s="7" t="s">
        <v>270</v>
      </c>
      <c r="AO17" s="7" t="s">
        <v>271</v>
      </c>
      <c r="AP17" s="7" t="s">
        <v>103</v>
      </c>
      <c r="AQ17" s="7" t="s">
        <v>76</v>
      </c>
      <c r="AR17" s="7" t="s">
        <v>104</v>
      </c>
      <c r="AS17" s="7" t="s">
        <v>97</v>
      </c>
      <c r="AT17" s="7" t="s">
        <v>272</v>
      </c>
      <c r="AU17" s="7" t="s">
        <v>273</v>
      </c>
      <c r="AV17" s="7" t="s">
        <v>274</v>
      </c>
      <c r="AW17" s="7" t="s">
        <v>275</v>
      </c>
      <c r="AX17" s="7" t="s">
        <v>110</v>
      </c>
      <c r="AY17" s="7" t="s">
        <v>83</v>
      </c>
      <c r="AZ17" s="7" t="s">
        <v>51</v>
      </c>
      <c r="BA17" s="13">
        <v>0</v>
      </c>
    </row>
    <row r="18" spans="1:53" ht="33" customHeight="1">
      <c r="A18" s="7" t="s">
        <v>49</v>
      </c>
      <c r="B18" s="7" t="s">
        <v>50</v>
      </c>
      <c r="C18" s="7" t="s">
        <v>51</v>
      </c>
      <c r="D18" s="7" t="s">
        <v>51</v>
      </c>
      <c r="E18" s="7">
        <v>17</v>
      </c>
      <c r="F18" s="7" t="s">
        <v>276</v>
      </c>
      <c r="G18" s="7" t="s">
        <v>53</v>
      </c>
      <c r="H18" s="7" t="s">
        <v>85</v>
      </c>
      <c r="I18" s="7" t="s">
        <v>277</v>
      </c>
      <c r="J18" s="7" t="s">
        <v>87</v>
      </c>
      <c r="K18" s="13">
        <v>200000</v>
      </c>
      <c r="L18" s="13">
        <v>200000</v>
      </c>
      <c r="M18" s="7" t="s">
        <v>57</v>
      </c>
      <c r="N18" s="13">
        <v>200000</v>
      </c>
      <c r="O18" s="7" t="s">
        <v>88</v>
      </c>
      <c r="P18" s="7" t="s">
        <v>59</v>
      </c>
      <c r="Q18" s="7" t="s">
        <v>140</v>
      </c>
      <c r="R18" s="7" t="s">
        <v>278</v>
      </c>
      <c r="S18" s="13">
        <v>0</v>
      </c>
      <c r="T18" s="7" t="s">
        <v>61</v>
      </c>
      <c r="U18" s="7" t="s">
        <v>279</v>
      </c>
      <c r="V18" s="7" t="s">
        <v>161</v>
      </c>
      <c r="W18" s="7" t="s">
        <v>280</v>
      </c>
      <c r="X18" s="7" t="s">
        <v>280</v>
      </c>
      <c r="Y18" s="7" t="s">
        <v>65</v>
      </c>
      <c r="Z18" s="7" t="s">
        <v>66</v>
      </c>
      <c r="AA18" s="7" t="s">
        <v>51</v>
      </c>
      <c r="AB18" s="7" t="s">
        <v>51</v>
      </c>
      <c r="AC18" s="7" t="s">
        <v>281</v>
      </c>
      <c r="AD18" s="7" t="s">
        <v>282</v>
      </c>
      <c r="AE18" s="7" t="s">
        <v>283</v>
      </c>
      <c r="AF18" s="7" t="s">
        <v>284</v>
      </c>
      <c r="AG18" s="7" t="s">
        <v>284</v>
      </c>
      <c r="AH18" s="7" t="s">
        <v>51</v>
      </c>
      <c r="AI18" s="7" t="s">
        <v>51</v>
      </c>
      <c r="AJ18" s="7" t="s">
        <v>87</v>
      </c>
      <c r="AK18" s="7" t="s">
        <v>285</v>
      </c>
      <c r="AL18" s="7" t="s">
        <v>286</v>
      </c>
      <c r="AM18" s="7" t="s">
        <v>287</v>
      </c>
      <c r="AN18" s="7" t="s">
        <v>285</v>
      </c>
      <c r="AO18" s="7" t="s">
        <v>286</v>
      </c>
      <c r="AP18" s="7" t="s">
        <v>75</v>
      </c>
      <c r="AQ18" s="7" t="s">
        <v>76</v>
      </c>
      <c r="AR18" s="7" t="s">
        <v>104</v>
      </c>
      <c r="AS18" s="7" t="s">
        <v>282</v>
      </c>
      <c r="AT18" s="7" t="s">
        <v>283</v>
      </c>
      <c r="AU18" s="7" t="s">
        <v>283</v>
      </c>
      <c r="AV18" s="7" t="s">
        <v>288</v>
      </c>
      <c r="AW18" s="7" t="s">
        <v>288</v>
      </c>
      <c r="AX18" s="7" t="s">
        <v>110</v>
      </c>
      <c r="AY18" s="7" t="s">
        <v>83</v>
      </c>
      <c r="AZ18" s="7" t="s">
        <v>51</v>
      </c>
      <c r="BA18" s="13">
        <v>0</v>
      </c>
    </row>
    <row r="19" spans="1:53" ht="33" customHeight="1">
      <c r="A19" s="7" t="s">
        <v>49</v>
      </c>
      <c r="B19" s="7" t="s">
        <v>50</v>
      </c>
      <c r="C19" s="7" t="s">
        <v>51</v>
      </c>
      <c r="D19" s="7" t="s">
        <v>51</v>
      </c>
      <c r="E19" s="7">
        <v>18</v>
      </c>
      <c r="F19" s="7" t="s">
        <v>289</v>
      </c>
      <c r="G19" s="7" t="s">
        <v>53</v>
      </c>
      <c r="H19" s="7" t="s">
        <v>85</v>
      </c>
      <c r="I19" s="7" t="s">
        <v>290</v>
      </c>
      <c r="J19" s="7" t="s">
        <v>87</v>
      </c>
      <c r="K19" s="13">
        <v>50000000</v>
      </c>
      <c r="L19" s="13">
        <v>16578900</v>
      </c>
      <c r="M19" s="7" t="s">
        <v>57</v>
      </c>
      <c r="N19" s="13">
        <v>16578900</v>
      </c>
      <c r="O19" s="7" t="s">
        <v>88</v>
      </c>
      <c r="P19" s="7" t="s">
        <v>59</v>
      </c>
      <c r="Q19" s="7" t="s">
        <v>140</v>
      </c>
      <c r="R19" s="7" t="s">
        <v>140</v>
      </c>
      <c r="S19" s="13">
        <v>0</v>
      </c>
      <c r="T19" s="7" t="s">
        <v>61</v>
      </c>
      <c r="U19" s="7" t="s">
        <v>291</v>
      </c>
      <c r="V19" s="7" t="s">
        <v>161</v>
      </c>
      <c r="W19" s="7" t="s">
        <v>64</v>
      </c>
      <c r="X19" s="7" t="s">
        <v>64</v>
      </c>
      <c r="Y19" s="7" t="s">
        <v>65</v>
      </c>
      <c r="Z19" s="7" t="s">
        <v>66</v>
      </c>
      <c r="AA19" s="7" t="s">
        <v>51</v>
      </c>
      <c r="AB19" s="7" t="s">
        <v>51</v>
      </c>
      <c r="AC19" s="7" t="s">
        <v>67</v>
      </c>
      <c r="AD19" s="7" t="s">
        <v>292</v>
      </c>
      <c r="AE19" s="7" t="s">
        <v>293</v>
      </c>
      <c r="AF19" s="7" t="s">
        <v>294</v>
      </c>
      <c r="AG19" s="7" t="s">
        <v>294</v>
      </c>
      <c r="AH19" s="7" t="s">
        <v>51</v>
      </c>
      <c r="AI19" s="7" t="s">
        <v>51</v>
      </c>
      <c r="AJ19" s="7" t="s">
        <v>87</v>
      </c>
      <c r="AK19" s="7" t="s">
        <v>295</v>
      </c>
      <c r="AL19" s="7" t="s">
        <v>296</v>
      </c>
      <c r="AM19" s="7" t="s">
        <v>73</v>
      </c>
      <c r="AN19" s="7" t="s">
        <v>297</v>
      </c>
      <c r="AO19" s="7" t="s">
        <v>296</v>
      </c>
      <c r="AP19" s="7" t="s">
        <v>103</v>
      </c>
      <c r="AQ19" s="7" t="s">
        <v>76</v>
      </c>
      <c r="AR19" s="7" t="s">
        <v>104</v>
      </c>
      <c r="AS19" s="7" t="s">
        <v>298</v>
      </c>
      <c r="AT19" s="7" t="s">
        <v>299</v>
      </c>
      <c r="AU19" s="7" t="s">
        <v>300</v>
      </c>
      <c r="AV19" s="7" t="s">
        <v>300</v>
      </c>
      <c r="AW19" s="7" t="s">
        <v>300</v>
      </c>
      <c r="AX19" s="7" t="s">
        <v>110</v>
      </c>
      <c r="AY19" s="7" t="s">
        <v>111</v>
      </c>
      <c r="AZ19" s="7" t="s">
        <v>51</v>
      </c>
      <c r="BA19" s="13">
        <v>6432240</v>
      </c>
    </row>
    <row r="20" spans="1:53" ht="33" customHeight="1">
      <c r="A20" s="7" t="s">
        <v>49</v>
      </c>
      <c r="B20" s="7" t="s">
        <v>50</v>
      </c>
      <c r="C20" s="7" t="s">
        <v>51</v>
      </c>
      <c r="D20" s="7" t="s">
        <v>51</v>
      </c>
      <c r="E20" s="7">
        <v>19</v>
      </c>
      <c r="F20" s="7" t="s">
        <v>301</v>
      </c>
      <c r="G20" s="7" t="s">
        <v>53</v>
      </c>
      <c r="H20" s="7" t="s">
        <v>85</v>
      </c>
      <c r="I20" s="7" t="s">
        <v>302</v>
      </c>
      <c r="J20" s="7" t="s">
        <v>87</v>
      </c>
      <c r="K20" s="13">
        <v>6808000</v>
      </c>
      <c r="L20" s="13">
        <v>2000000</v>
      </c>
      <c r="M20" s="7" t="s">
        <v>57</v>
      </c>
      <c r="N20" s="13">
        <v>2000000</v>
      </c>
      <c r="O20" s="7" t="s">
        <v>88</v>
      </c>
      <c r="P20" s="7" t="s">
        <v>59</v>
      </c>
      <c r="Q20" s="7" t="s">
        <v>140</v>
      </c>
      <c r="R20" s="7" t="s">
        <v>303</v>
      </c>
      <c r="S20" s="13">
        <v>0</v>
      </c>
      <c r="T20" s="7" t="s">
        <v>61</v>
      </c>
      <c r="U20" s="7" t="s">
        <v>304</v>
      </c>
      <c r="V20" s="7" t="s">
        <v>161</v>
      </c>
      <c r="W20" s="7" t="s">
        <v>64</v>
      </c>
      <c r="X20" s="7" t="s">
        <v>64</v>
      </c>
      <c r="Y20" s="7" t="s">
        <v>65</v>
      </c>
      <c r="Z20" s="7" t="s">
        <v>66</v>
      </c>
      <c r="AA20" s="7" t="s">
        <v>51</v>
      </c>
      <c r="AB20" s="7" t="s">
        <v>51</v>
      </c>
      <c r="AC20" s="7" t="s">
        <v>67</v>
      </c>
      <c r="AD20" s="7" t="s">
        <v>292</v>
      </c>
      <c r="AE20" s="7" t="s">
        <v>305</v>
      </c>
      <c r="AF20" s="7" t="s">
        <v>306</v>
      </c>
      <c r="AG20" s="7" t="s">
        <v>307</v>
      </c>
      <c r="AH20" s="7" t="s">
        <v>51</v>
      </c>
      <c r="AI20" s="7" t="s">
        <v>140</v>
      </c>
      <c r="AJ20" s="7" t="s">
        <v>87</v>
      </c>
      <c r="AK20" s="7" t="s">
        <v>295</v>
      </c>
      <c r="AL20" s="7" t="s">
        <v>296</v>
      </c>
      <c r="AM20" s="7" t="s">
        <v>308</v>
      </c>
      <c r="AN20" s="7" t="s">
        <v>200</v>
      </c>
      <c r="AO20" s="7" t="s">
        <v>201</v>
      </c>
      <c r="AP20" s="7" t="s">
        <v>75</v>
      </c>
      <c r="AQ20" s="7" t="s">
        <v>76</v>
      </c>
      <c r="AR20" s="7" t="s">
        <v>104</v>
      </c>
      <c r="AS20" s="7" t="s">
        <v>292</v>
      </c>
      <c r="AT20" s="7" t="s">
        <v>309</v>
      </c>
      <c r="AU20" s="7" t="s">
        <v>310</v>
      </c>
      <c r="AV20" s="7" t="s">
        <v>310</v>
      </c>
      <c r="AW20" s="7" t="s">
        <v>310</v>
      </c>
      <c r="AX20" s="7" t="s">
        <v>110</v>
      </c>
      <c r="AY20" s="7" t="s">
        <v>83</v>
      </c>
      <c r="AZ20" s="7" t="s">
        <v>51</v>
      </c>
      <c r="BA20" s="13">
        <v>0</v>
      </c>
    </row>
    <row r="21" spans="1:53" ht="33" customHeight="1">
      <c r="A21" s="7" t="s">
        <v>49</v>
      </c>
      <c r="B21" s="7" t="s">
        <v>50</v>
      </c>
      <c r="C21" s="7" t="s">
        <v>51</v>
      </c>
      <c r="D21" s="7" t="s">
        <v>51</v>
      </c>
      <c r="E21" s="7">
        <v>20</v>
      </c>
      <c r="F21" s="7" t="s">
        <v>311</v>
      </c>
      <c r="G21" s="7" t="s">
        <v>53</v>
      </c>
      <c r="H21" s="7" t="s">
        <v>85</v>
      </c>
      <c r="I21" s="7" t="s">
        <v>312</v>
      </c>
      <c r="J21" s="7" t="s">
        <v>87</v>
      </c>
      <c r="K21" s="13">
        <v>8400000</v>
      </c>
      <c r="L21" s="13">
        <v>2100000</v>
      </c>
      <c r="M21" s="7" t="s">
        <v>57</v>
      </c>
      <c r="N21" s="13">
        <v>2100000</v>
      </c>
      <c r="O21" s="7" t="s">
        <v>88</v>
      </c>
      <c r="P21" s="7" t="s">
        <v>59</v>
      </c>
      <c r="Q21" s="7" t="s">
        <v>252</v>
      </c>
      <c r="R21" s="7" t="s">
        <v>313</v>
      </c>
      <c r="S21" s="13">
        <v>300000</v>
      </c>
      <c r="T21" s="7" t="s">
        <v>314</v>
      </c>
      <c r="U21" s="7" t="s">
        <v>304</v>
      </c>
      <c r="V21" s="7" t="s">
        <v>161</v>
      </c>
      <c r="W21" s="7" t="s">
        <v>64</v>
      </c>
      <c r="X21" s="7" t="s">
        <v>64</v>
      </c>
      <c r="Y21" s="7" t="s">
        <v>65</v>
      </c>
      <c r="Z21" s="7" t="s">
        <v>66</v>
      </c>
      <c r="AA21" s="7" t="s">
        <v>51</v>
      </c>
      <c r="AB21" s="7" t="s">
        <v>51</v>
      </c>
      <c r="AC21" s="7" t="s">
        <v>67</v>
      </c>
      <c r="AD21" s="7" t="s">
        <v>97</v>
      </c>
      <c r="AE21" s="7" t="s">
        <v>315</v>
      </c>
      <c r="AF21" s="7" t="s">
        <v>316</v>
      </c>
      <c r="AG21" s="7" t="s">
        <v>316</v>
      </c>
      <c r="AH21" s="7" t="s">
        <v>152</v>
      </c>
      <c r="AI21" s="7" t="s">
        <v>140</v>
      </c>
      <c r="AJ21" s="7" t="s">
        <v>317</v>
      </c>
      <c r="AK21" s="7" t="s">
        <v>318</v>
      </c>
      <c r="AL21" s="7" t="s">
        <v>319</v>
      </c>
      <c r="AM21" s="7" t="s">
        <v>317</v>
      </c>
      <c r="AN21" s="7" t="s">
        <v>318</v>
      </c>
      <c r="AO21" s="7" t="s">
        <v>319</v>
      </c>
      <c r="AP21" s="7" t="s">
        <v>103</v>
      </c>
      <c r="AQ21" s="7" t="s">
        <v>76</v>
      </c>
      <c r="AR21" s="7" t="s">
        <v>104</v>
      </c>
      <c r="AS21" s="7" t="s">
        <v>320</v>
      </c>
      <c r="AT21" s="7" t="s">
        <v>321</v>
      </c>
      <c r="AU21" s="7" t="s">
        <v>322</v>
      </c>
      <c r="AV21" s="7" t="s">
        <v>323</v>
      </c>
      <c r="AW21" s="7" t="s">
        <v>324</v>
      </c>
      <c r="AX21" s="7" t="s">
        <v>110</v>
      </c>
      <c r="AY21" s="7" t="s">
        <v>83</v>
      </c>
      <c r="AZ21" s="7" t="s">
        <v>51</v>
      </c>
      <c r="BA21" s="13">
        <v>300000</v>
      </c>
    </row>
    <row r="22" spans="1:53" ht="33" customHeight="1">
      <c r="A22" s="7" t="s">
        <v>49</v>
      </c>
      <c r="B22" s="7" t="s">
        <v>50</v>
      </c>
      <c r="C22" s="7" t="s">
        <v>51</v>
      </c>
      <c r="D22" s="7" t="s">
        <v>51</v>
      </c>
      <c r="E22" s="7">
        <v>21</v>
      </c>
      <c r="F22" s="7" t="s">
        <v>325</v>
      </c>
      <c r="G22" s="7" t="s">
        <v>53</v>
      </c>
      <c r="H22" s="7" t="s">
        <v>85</v>
      </c>
      <c r="I22" s="7" t="s">
        <v>326</v>
      </c>
      <c r="J22" s="7" t="s">
        <v>87</v>
      </c>
      <c r="K22" s="13">
        <v>4690000</v>
      </c>
      <c r="L22" s="13">
        <v>800000</v>
      </c>
      <c r="M22" s="7" t="s">
        <v>57</v>
      </c>
      <c r="N22" s="13">
        <v>800000</v>
      </c>
      <c r="O22" s="7" t="s">
        <v>88</v>
      </c>
      <c r="P22" s="7" t="s">
        <v>59</v>
      </c>
      <c r="Q22" s="7" t="s">
        <v>140</v>
      </c>
      <c r="R22" s="7" t="s">
        <v>327</v>
      </c>
      <c r="S22" s="13">
        <v>0</v>
      </c>
      <c r="T22" s="7" t="s">
        <v>61</v>
      </c>
      <c r="U22" s="7" t="s">
        <v>304</v>
      </c>
      <c r="V22" s="7" t="s">
        <v>161</v>
      </c>
      <c r="W22" s="7" t="s">
        <v>64</v>
      </c>
      <c r="X22" s="7" t="s">
        <v>64</v>
      </c>
      <c r="Y22" s="7" t="s">
        <v>65</v>
      </c>
      <c r="Z22" s="7" t="s">
        <v>66</v>
      </c>
      <c r="AA22" s="7" t="s">
        <v>51</v>
      </c>
      <c r="AB22" s="7" t="s">
        <v>51</v>
      </c>
      <c r="AC22" s="7" t="s">
        <v>67</v>
      </c>
      <c r="AD22" s="7" t="s">
        <v>97</v>
      </c>
      <c r="AE22" s="7" t="s">
        <v>328</v>
      </c>
      <c r="AF22" s="7" t="s">
        <v>329</v>
      </c>
      <c r="AG22" s="7" t="s">
        <v>329</v>
      </c>
      <c r="AH22" s="7" t="s">
        <v>329</v>
      </c>
      <c r="AI22" s="7" t="s">
        <v>140</v>
      </c>
      <c r="AJ22" s="7" t="s">
        <v>199</v>
      </c>
      <c r="AK22" s="7" t="s">
        <v>200</v>
      </c>
      <c r="AL22" s="7" t="s">
        <v>201</v>
      </c>
      <c r="AM22" s="7" t="s">
        <v>199</v>
      </c>
      <c r="AN22" s="7" t="s">
        <v>200</v>
      </c>
      <c r="AO22" s="7" t="s">
        <v>201</v>
      </c>
      <c r="AP22" s="7" t="s">
        <v>103</v>
      </c>
      <c r="AQ22" s="7" t="s">
        <v>76</v>
      </c>
      <c r="AR22" s="7" t="s">
        <v>104</v>
      </c>
      <c r="AS22" s="7" t="s">
        <v>105</v>
      </c>
      <c r="AT22" s="7" t="s">
        <v>328</v>
      </c>
      <c r="AU22" s="7" t="s">
        <v>330</v>
      </c>
      <c r="AV22" s="7" t="s">
        <v>331</v>
      </c>
      <c r="AW22" s="7" t="s">
        <v>332</v>
      </c>
      <c r="AX22" s="7" t="s">
        <v>110</v>
      </c>
      <c r="AY22" s="7" t="s">
        <v>83</v>
      </c>
      <c r="AZ22" s="7" t="s">
        <v>51</v>
      </c>
      <c r="BA22" s="13">
        <v>0</v>
      </c>
    </row>
    <row r="23" spans="1:53" ht="33" customHeight="1">
      <c r="A23" s="7" t="s">
        <v>49</v>
      </c>
      <c r="B23" s="7" t="s">
        <v>50</v>
      </c>
      <c r="C23" s="7" t="s">
        <v>51</v>
      </c>
      <c r="D23" s="7" t="s">
        <v>51</v>
      </c>
      <c r="E23" s="7">
        <v>22</v>
      </c>
      <c r="F23" s="7" t="s">
        <v>333</v>
      </c>
      <c r="G23" s="7" t="s">
        <v>113</v>
      </c>
      <c r="H23" s="7" t="s">
        <v>334</v>
      </c>
      <c r="I23" s="7" t="s">
        <v>335</v>
      </c>
      <c r="J23" s="7" t="s">
        <v>87</v>
      </c>
      <c r="K23" s="13">
        <v>60000000</v>
      </c>
      <c r="L23" s="13">
        <v>16848400</v>
      </c>
      <c r="M23" s="7" t="s">
        <v>57</v>
      </c>
      <c r="N23" s="13">
        <v>16848400</v>
      </c>
      <c r="O23" s="7" t="s">
        <v>88</v>
      </c>
      <c r="P23" s="7" t="s">
        <v>336</v>
      </c>
      <c r="Q23" s="7" t="s">
        <v>337</v>
      </c>
      <c r="R23" s="7" t="s">
        <v>338</v>
      </c>
      <c r="S23" s="13">
        <v>7723745</v>
      </c>
      <c r="T23" s="7" t="s">
        <v>339</v>
      </c>
      <c r="U23" s="7" t="s">
        <v>336</v>
      </c>
      <c r="V23" s="7" t="s">
        <v>118</v>
      </c>
      <c r="W23" s="7" t="s">
        <v>64</v>
      </c>
      <c r="X23" s="7" t="s">
        <v>119</v>
      </c>
      <c r="Y23" s="7" t="s">
        <v>65</v>
      </c>
      <c r="Z23" s="7" t="s">
        <v>95</v>
      </c>
      <c r="AA23" s="7" t="s">
        <v>120</v>
      </c>
      <c r="AB23" s="7" t="s">
        <v>340</v>
      </c>
      <c r="AC23" s="7" t="s">
        <v>51</v>
      </c>
      <c r="AD23" s="7" t="s">
        <v>51</v>
      </c>
      <c r="AE23" s="7" t="s">
        <v>341</v>
      </c>
      <c r="AF23" s="7" t="s">
        <v>342</v>
      </c>
      <c r="AG23" s="7" t="s">
        <v>343</v>
      </c>
      <c r="AH23" s="7" t="s">
        <v>51</v>
      </c>
      <c r="AI23" s="7" t="s">
        <v>51</v>
      </c>
      <c r="AJ23" s="7" t="s">
        <v>344</v>
      </c>
      <c r="AK23" s="7" t="s">
        <v>126</v>
      </c>
      <c r="AL23" s="7" t="s">
        <v>127</v>
      </c>
      <c r="AM23" s="7" t="s">
        <v>128</v>
      </c>
      <c r="AN23" s="7" t="s">
        <v>129</v>
      </c>
      <c r="AO23" s="7" t="s">
        <v>130</v>
      </c>
      <c r="AP23" s="7" t="s">
        <v>75</v>
      </c>
      <c r="AQ23" s="7" t="s">
        <v>76</v>
      </c>
      <c r="AR23" s="7" t="s">
        <v>104</v>
      </c>
      <c r="AS23" s="7" t="s">
        <v>345</v>
      </c>
      <c r="AT23" s="7" t="s">
        <v>346</v>
      </c>
      <c r="AU23" s="7" t="s">
        <v>347</v>
      </c>
      <c r="AV23" s="7" t="s">
        <v>348</v>
      </c>
      <c r="AW23" s="7" t="s">
        <v>349</v>
      </c>
      <c r="AX23" s="7" t="s">
        <v>350</v>
      </c>
      <c r="AY23" s="7" t="s">
        <v>83</v>
      </c>
      <c r="AZ23" s="7" t="s">
        <v>351</v>
      </c>
      <c r="BA23" s="17">
        <v>15264723</v>
      </c>
    </row>
    <row r="24" spans="1:53" ht="33" customHeight="1">
      <c r="A24" s="7" t="s">
        <v>49</v>
      </c>
      <c r="B24" s="7" t="s">
        <v>50</v>
      </c>
      <c r="C24" s="7" t="s">
        <v>51</v>
      </c>
      <c r="D24" s="7" t="s">
        <v>51</v>
      </c>
      <c r="E24" s="7">
        <v>23</v>
      </c>
      <c r="F24" s="7" t="s">
        <v>352</v>
      </c>
      <c r="G24" s="7" t="s">
        <v>53</v>
      </c>
      <c r="H24" s="7" t="s">
        <v>85</v>
      </c>
      <c r="I24" s="7" t="s">
        <v>353</v>
      </c>
      <c r="J24" s="7" t="s">
        <v>87</v>
      </c>
      <c r="K24" s="13">
        <v>2050000</v>
      </c>
      <c r="L24" s="13">
        <v>1000000</v>
      </c>
      <c r="M24" s="7" t="s">
        <v>57</v>
      </c>
      <c r="N24" s="13">
        <v>1000000</v>
      </c>
      <c r="O24" s="7" t="s">
        <v>88</v>
      </c>
      <c r="P24" s="7" t="s">
        <v>59</v>
      </c>
      <c r="Q24" s="7" t="s">
        <v>140</v>
      </c>
      <c r="R24" s="7" t="s">
        <v>140</v>
      </c>
      <c r="S24" s="13">
        <v>0</v>
      </c>
      <c r="T24" s="7" t="s">
        <v>61</v>
      </c>
      <c r="U24" s="7" t="s">
        <v>266</v>
      </c>
      <c r="V24" s="7" t="s">
        <v>161</v>
      </c>
      <c r="W24" s="7" t="s">
        <v>64</v>
      </c>
      <c r="X24" s="7" t="s">
        <v>64</v>
      </c>
      <c r="Y24" s="7" t="s">
        <v>65</v>
      </c>
      <c r="Z24" s="7" t="s">
        <v>66</v>
      </c>
      <c r="AA24" s="7" t="s">
        <v>51</v>
      </c>
      <c r="AB24" s="7" t="s">
        <v>51</v>
      </c>
      <c r="AC24" s="7" t="s">
        <v>67</v>
      </c>
      <c r="AD24" s="7" t="s">
        <v>97</v>
      </c>
      <c r="AE24" s="7" t="s">
        <v>354</v>
      </c>
      <c r="AF24" s="7" t="s">
        <v>355</v>
      </c>
      <c r="AG24" s="7" t="s">
        <v>355</v>
      </c>
      <c r="AH24" s="7" t="s">
        <v>356</v>
      </c>
      <c r="AI24" s="7" t="s">
        <v>140</v>
      </c>
      <c r="AJ24" s="7" t="s">
        <v>357</v>
      </c>
      <c r="AK24" s="7" t="s">
        <v>358</v>
      </c>
      <c r="AL24" s="7" t="s">
        <v>359</v>
      </c>
      <c r="AM24" s="7" t="s">
        <v>357</v>
      </c>
      <c r="AN24" s="7" t="s">
        <v>358</v>
      </c>
      <c r="AO24" s="7" t="s">
        <v>359</v>
      </c>
      <c r="AP24" s="7" t="s">
        <v>103</v>
      </c>
      <c r="AQ24" s="7" t="s">
        <v>76</v>
      </c>
      <c r="AR24" s="7" t="s">
        <v>104</v>
      </c>
      <c r="AS24" s="7" t="s">
        <v>97</v>
      </c>
      <c r="AT24" s="7" t="s">
        <v>360</v>
      </c>
      <c r="AU24" s="7" t="s">
        <v>361</v>
      </c>
      <c r="AV24" s="7" t="s">
        <v>362</v>
      </c>
      <c r="AW24" s="7" t="s">
        <v>363</v>
      </c>
      <c r="AX24" s="7" t="s">
        <v>110</v>
      </c>
      <c r="AY24" s="7" t="s">
        <v>83</v>
      </c>
      <c r="AZ24" s="7" t="s">
        <v>51</v>
      </c>
      <c r="BA24" s="13">
        <v>0</v>
      </c>
    </row>
    <row r="25" spans="1:53" ht="33" customHeight="1">
      <c r="A25" s="7" t="s">
        <v>49</v>
      </c>
      <c r="B25" s="7" t="s">
        <v>50</v>
      </c>
      <c r="C25" s="7" t="s">
        <v>51</v>
      </c>
      <c r="D25" s="7" t="s">
        <v>51</v>
      </c>
      <c r="E25" s="7">
        <v>24</v>
      </c>
      <c r="F25" s="7" t="s">
        <v>364</v>
      </c>
      <c r="G25" s="7" t="s">
        <v>53</v>
      </c>
      <c r="H25" s="7" t="s">
        <v>85</v>
      </c>
      <c r="I25" s="7" t="s">
        <v>365</v>
      </c>
      <c r="J25" s="7" t="s">
        <v>87</v>
      </c>
      <c r="K25" s="13">
        <v>3000000</v>
      </c>
      <c r="L25" s="13">
        <v>1000000</v>
      </c>
      <c r="M25" s="7" t="s">
        <v>57</v>
      </c>
      <c r="N25" s="13">
        <v>1000000</v>
      </c>
      <c r="O25" s="7" t="s">
        <v>88</v>
      </c>
      <c r="P25" s="7" t="s">
        <v>264</v>
      </c>
      <c r="Q25" s="7" t="s">
        <v>140</v>
      </c>
      <c r="R25" s="7" t="s">
        <v>366</v>
      </c>
      <c r="S25" s="13">
        <v>0</v>
      </c>
      <c r="T25" s="7" t="s">
        <v>61</v>
      </c>
      <c r="U25" s="7" t="s">
        <v>367</v>
      </c>
      <c r="V25" s="7" t="s">
        <v>161</v>
      </c>
      <c r="W25" s="7" t="s">
        <v>64</v>
      </c>
      <c r="X25" s="7" t="s">
        <v>64</v>
      </c>
      <c r="Y25" s="7" t="s">
        <v>65</v>
      </c>
      <c r="Z25" s="7" t="s">
        <v>66</v>
      </c>
      <c r="AA25" s="7" t="s">
        <v>51</v>
      </c>
      <c r="AB25" s="7" t="s">
        <v>51</v>
      </c>
      <c r="AC25" s="7" t="s">
        <v>67</v>
      </c>
      <c r="AD25" s="7" t="s">
        <v>97</v>
      </c>
      <c r="AE25" s="7" t="s">
        <v>368</v>
      </c>
      <c r="AF25" s="7" t="s">
        <v>369</v>
      </c>
      <c r="AG25" s="7" t="s">
        <v>268</v>
      </c>
      <c r="AH25" s="7" t="s">
        <v>195</v>
      </c>
      <c r="AI25" s="7" t="s">
        <v>370</v>
      </c>
      <c r="AJ25" s="7" t="s">
        <v>269</v>
      </c>
      <c r="AK25" s="7" t="s">
        <v>270</v>
      </c>
      <c r="AL25" s="7" t="s">
        <v>371</v>
      </c>
      <c r="AM25" s="7" t="s">
        <v>269</v>
      </c>
      <c r="AN25" s="7" t="s">
        <v>270</v>
      </c>
      <c r="AO25" s="7" t="s">
        <v>371</v>
      </c>
      <c r="AP25" s="7" t="s">
        <v>172</v>
      </c>
      <c r="AQ25" s="7" t="s">
        <v>76</v>
      </c>
      <c r="AR25" s="7" t="s">
        <v>104</v>
      </c>
      <c r="AS25" s="7" t="s">
        <v>372</v>
      </c>
      <c r="AT25" s="7" t="s">
        <v>373</v>
      </c>
      <c r="AU25" s="7" t="s">
        <v>374</v>
      </c>
      <c r="AV25" s="7" t="s">
        <v>375</v>
      </c>
      <c r="AW25" s="7" t="s">
        <v>376</v>
      </c>
      <c r="AX25" s="7" t="s">
        <v>377</v>
      </c>
      <c r="AY25" s="7" t="s">
        <v>83</v>
      </c>
      <c r="AZ25" s="7" t="s">
        <v>51</v>
      </c>
      <c r="BA25" s="13">
        <v>0</v>
      </c>
    </row>
    <row r="26" spans="1:53" ht="33" customHeight="1">
      <c r="A26" s="7" t="s">
        <v>49</v>
      </c>
      <c r="B26" s="7" t="s">
        <v>50</v>
      </c>
      <c r="C26" s="7" t="s">
        <v>51</v>
      </c>
      <c r="D26" s="7" t="s">
        <v>51</v>
      </c>
      <c r="E26" s="7">
        <v>25</v>
      </c>
      <c r="F26" s="7" t="s">
        <v>378</v>
      </c>
      <c r="G26" s="7" t="s">
        <v>53</v>
      </c>
      <c r="H26" s="7" t="s">
        <v>85</v>
      </c>
      <c r="I26" s="7" t="s">
        <v>379</v>
      </c>
      <c r="J26" s="7" t="s">
        <v>87</v>
      </c>
      <c r="K26" s="13">
        <v>10000000</v>
      </c>
      <c r="L26" s="13">
        <v>4000000</v>
      </c>
      <c r="M26" s="7" t="s">
        <v>57</v>
      </c>
      <c r="N26" s="13">
        <v>4000000</v>
      </c>
      <c r="O26" s="7" t="s">
        <v>88</v>
      </c>
      <c r="P26" s="7" t="s">
        <v>59</v>
      </c>
      <c r="Q26" s="7" t="s">
        <v>140</v>
      </c>
      <c r="R26" s="7" t="s">
        <v>218</v>
      </c>
      <c r="S26" s="13">
        <v>0</v>
      </c>
      <c r="T26" s="7" t="s">
        <v>61</v>
      </c>
      <c r="U26" s="7" t="s">
        <v>367</v>
      </c>
      <c r="V26" s="7" t="s">
        <v>161</v>
      </c>
      <c r="W26" s="7" t="s">
        <v>64</v>
      </c>
      <c r="X26" s="7" t="s">
        <v>64</v>
      </c>
      <c r="Y26" s="7" t="s">
        <v>65</v>
      </c>
      <c r="Z26" s="7" t="s">
        <v>95</v>
      </c>
      <c r="AA26" s="7" t="s">
        <v>380</v>
      </c>
      <c r="AB26" s="7" t="s">
        <v>381</v>
      </c>
      <c r="AC26" s="7" t="s">
        <v>51</v>
      </c>
      <c r="AD26" s="7" t="s">
        <v>51</v>
      </c>
      <c r="AE26" s="7" t="s">
        <v>382</v>
      </c>
      <c r="AF26" s="7" t="s">
        <v>383</v>
      </c>
      <c r="AG26" s="7" t="s">
        <v>124</v>
      </c>
      <c r="AH26" s="7" t="s">
        <v>257</v>
      </c>
      <c r="AI26" s="7" t="s">
        <v>140</v>
      </c>
      <c r="AJ26" s="7" t="s">
        <v>384</v>
      </c>
      <c r="AK26" s="7" t="s">
        <v>385</v>
      </c>
      <c r="AL26" s="7" t="s">
        <v>386</v>
      </c>
      <c r="AM26" s="7" t="s">
        <v>269</v>
      </c>
      <c r="AN26" s="7" t="s">
        <v>270</v>
      </c>
      <c r="AO26" s="7" t="s">
        <v>371</v>
      </c>
      <c r="AP26" s="7" t="s">
        <v>103</v>
      </c>
      <c r="AQ26" s="7" t="s">
        <v>76</v>
      </c>
      <c r="AR26" s="7" t="s">
        <v>104</v>
      </c>
      <c r="AS26" s="7" t="s">
        <v>154</v>
      </c>
      <c r="AT26" s="7" t="s">
        <v>382</v>
      </c>
      <c r="AU26" s="7" t="s">
        <v>387</v>
      </c>
      <c r="AV26" s="7" t="s">
        <v>388</v>
      </c>
      <c r="AW26" s="7" t="s">
        <v>389</v>
      </c>
      <c r="AX26" s="7" t="s">
        <v>110</v>
      </c>
      <c r="AY26" s="7" t="s">
        <v>111</v>
      </c>
      <c r="AZ26" s="7" t="s">
        <v>51</v>
      </c>
      <c r="BA26" s="13">
        <v>0</v>
      </c>
    </row>
    <row r="27" spans="1:53" ht="33" customHeight="1">
      <c r="A27" s="7" t="s">
        <v>49</v>
      </c>
      <c r="B27" s="7" t="s">
        <v>50</v>
      </c>
      <c r="C27" s="7" t="s">
        <v>51</v>
      </c>
      <c r="D27" s="7" t="s">
        <v>51</v>
      </c>
      <c r="E27" s="7">
        <v>26</v>
      </c>
      <c r="F27" s="7" t="s">
        <v>390</v>
      </c>
      <c r="G27" s="7" t="s">
        <v>53</v>
      </c>
      <c r="H27" s="7" t="s">
        <v>85</v>
      </c>
      <c r="I27" s="7" t="s">
        <v>391</v>
      </c>
      <c r="J27" s="7" t="s">
        <v>87</v>
      </c>
      <c r="K27" s="13">
        <v>1920000</v>
      </c>
      <c r="L27" s="13">
        <v>1600000</v>
      </c>
      <c r="M27" s="7" t="s">
        <v>57</v>
      </c>
      <c r="N27" s="13">
        <v>1600000</v>
      </c>
      <c r="O27" s="7" t="s">
        <v>88</v>
      </c>
      <c r="P27" s="7" t="s">
        <v>264</v>
      </c>
      <c r="Q27" s="7" t="s">
        <v>140</v>
      </c>
      <c r="R27" s="7" t="s">
        <v>392</v>
      </c>
      <c r="S27" s="13">
        <v>0</v>
      </c>
      <c r="T27" s="7" t="s">
        <v>61</v>
      </c>
      <c r="U27" s="7" t="s">
        <v>367</v>
      </c>
      <c r="V27" s="7" t="s">
        <v>161</v>
      </c>
      <c r="W27" s="7" t="s">
        <v>64</v>
      </c>
      <c r="X27" s="7" t="s">
        <v>64</v>
      </c>
      <c r="Y27" s="7" t="s">
        <v>65</v>
      </c>
      <c r="Z27" s="7" t="s">
        <v>66</v>
      </c>
      <c r="AA27" s="7" t="s">
        <v>51</v>
      </c>
      <c r="AB27" s="7" t="s">
        <v>51</v>
      </c>
      <c r="AC27" s="7" t="s">
        <v>67</v>
      </c>
      <c r="AD27" s="7" t="s">
        <v>97</v>
      </c>
      <c r="AE27" s="7" t="s">
        <v>393</v>
      </c>
      <c r="AF27" s="7" t="s">
        <v>394</v>
      </c>
      <c r="AG27" s="7" t="s">
        <v>394</v>
      </c>
      <c r="AH27" s="7" t="s">
        <v>268</v>
      </c>
      <c r="AI27" s="7" t="s">
        <v>140</v>
      </c>
      <c r="AJ27" s="7" t="s">
        <v>269</v>
      </c>
      <c r="AK27" s="7" t="s">
        <v>270</v>
      </c>
      <c r="AL27" s="7" t="s">
        <v>371</v>
      </c>
      <c r="AM27" s="7" t="s">
        <v>269</v>
      </c>
      <c r="AN27" s="7" t="s">
        <v>270</v>
      </c>
      <c r="AO27" s="7" t="s">
        <v>371</v>
      </c>
      <c r="AP27" s="7" t="s">
        <v>172</v>
      </c>
      <c r="AQ27" s="7" t="s">
        <v>76</v>
      </c>
      <c r="AR27" s="7" t="s">
        <v>104</v>
      </c>
      <c r="AS27" s="7" t="s">
        <v>97</v>
      </c>
      <c r="AT27" s="7" t="s">
        <v>395</v>
      </c>
      <c r="AU27" s="7" t="s">
        <v>396</v>
      </c>
      <c r="AV27" s="7" t="s">
        <v>397</v>
      </c>
      <c r="AW27" s="7" t="s">
        <v>398</v>
      </c>
      <c r="AX27" s="7" t="s">
        <v>377</v>
      </c>
      <c r="AY27" s="7" t="s">
        <v>83</v>
      </c>
      <c r="AZ27" s="7" t="s">
        <v>51</v>
      </c>
      <c r="BA27" s="13">
        <v>0</v>
      </c>
    </row>
    <row r="28" spans="1:53" ht="33" customHeight="1">
      <c r="A28" s="7" t="s">
        <v>49</v>
      </c>
      <c r="B28" s="7" t="s">
        <v>50</v>
      </c>
      <c r="C28" s="7" t="s">
        <v>51</v>
      </c>
      <c r="D28" s="7" t="s">
        <v>51</v>
      </c>
      <c r="E28" s="7">
        <v>27</v>
      </c>
      <c r="F28" s="7" t="s">
        <v>399</v>
      </c>
      <c r="G28" s="7" t="s">
        <v>113</v>
      </c>
      <c r="H28" s="7" t="s">
        <v>85</v>
      </c>
      <c r="I28" s="7" t="s">
        <v>400</v>
      </c>
      <c r="J28" s="7" t="s">
        <v>87</v>
      </c>
      <c r="K28" s="13">
        <v>20000000</v>
      </c>
      <c r="L28" s="13">
        <v>2000000</v>
      </c>
      <c r="M28" s="7" t="s">
        <v>57</v>
      </c>
      <c r="N28" s="13">
        <v>2000000</v>
      </c>
      <c r="O28" s="7" t="s">
        <v>88</v>
      </c>
      <c r="P28" s="7" t="s">
        <v>251</v>
      </c>
      <c r="Q28" s="7" t="s">
        <v>140</v>
      </c>
      <c r="R28" s="7" t="s">
        <v>401</v>
      </c>
      <c r="S28" s="13">
        <v>0</v>
      </c>
      <c r="T28" s="7" t="s">
        <v>61</v>
      </c>
      <c r="U28" s="7" t="s">
        <v>402</v>
      </c>
      <c r="V28" s="7" t="s">
        <v>118</v>
      </c>
      <c r="W28" s="7" t="s">
        <v>64</v>
      </c>
      <c r="X28" s="7" t="s">
        <v>119</v>
      </c>
      <c r="Y28" s="7" t="s">
        <v>65</v>
      </c>
      <c r="Z28" s="7" t="s">
        <v>95</v>
      </c>
      <c r="AA28" s="7" t="s">
        <v>120</v>
      </c>
      <c r="AB28" s="7" t="s">
        <v>403</v>
      </c>
      <c r="AC28" s="7" t="s">
        <v>51</v>
      </c>
      <c r="AD28" s="7" t="s">
        <v>51</v>
      </c>
      <c r="AE28" s="7" t="s">
        <v>404</v>
      </c>
      <c r="AF28" s="7" t="s">
        <v>405</v>
      </c>
      <c r="AG28" s="7" t="s">
        <v>257</v>
      </c>
      <c r="AH28" s="7" t="s">
        <v>51</v>
      </c>
      <c r="AI28" s="7" t="s">
        <v>51</v>
      </c>
      <c r="AJ28" s="7" t="s">
        <v>125</v>
      </c>
      <c r="AK28" s="7" t="s">
        <v>126</v>
      </c>
      <c r="AL28" s="7" t="s">
        <v>127</v>
      </c>
      <c r="AM28" s="7" t="s">
        <v>128</v>
      </c>
      <c r="AN28" s="7" t="s">
        <v>129</v>
      </c>
      <c r="AO28" s="7" t="s">
        <v>130</v>
      </c>
      <c r="AP28" s="7" t="s">
        <v>75</v>
      </c>
      <c r="AQ28" s="7" t="s">
        <v>76</v>
      </c>
      <c r="AR28" s="7" t="s">
        <v>104</v>
      </c>
      <c r="AS28" s="7" t="s">
        <v>406</v>
      </c>
      <c r="AT28" s="7" t="s">
        <v>407</v>
      </c>
      <c r="AU28" s="7" t="s">
        <v>408</v>
      </c>
      <c r="AV28" s="7" t="s">
        <v>409</v>
      </c>
      <c r="AW28" s="7" t="s">
        <v>410</v>
      </c>
      <c r="AX28" s="7" t="s">
        <v>136</v>
      </c>
      <c r="AY28" s="7" t="s">
        <v>83</v>
      </c>
      <c r="AZ28" s="7" t="s">
        <v>51</v>
      </c>
      <c r="BA28" s="13">
        <v>0</v>
      </c>
    </row>
    <row r="29" spans="1:53" ht="33" customHeight="1">
      <c r="A29" s="7" t="s">
        <v>49</v>
      </c>
      <c r="B29" s="7" t="s">
        <v>50</v>
      </c>
      <c r="C29" s="7" t="s">
        <v>51</v>
      </c>
      <c r="D29" s="7" t="s">
        <v>51</v>
      </c>
      <c r="E29" s="7">
        <v>28</v>
      </c>
      <c r="F29" s="7" t="s">
        <v>411</v>
      </c>
      <c r="G29" s="7" t="s">
        <v>113</v>
      </c>
      <c r="H29" s="7" t="s">
        <v>85</v>
      </c>
      <c r="I29" s="7" t="s">
        <v>412</v>
      </c>
      <c r="J29" s="7" t="s">
        <v>87</v>
      </c>
      <c r="K29" s="13">
        <v>8000000</v>
      </c>
      <c r="L29" s="13">
        <v>4000000</v>
      </c>
      <c r="M29" s="7" t="s">
        <v>57</v>
      </c>
      <c r="N29" s="13">
        <v>4000000</v>
      </c>
      <c r="O29" s="7" t="s">
        <v>88</v>
      </c>
      <c r="P29" s="7" t="s">
        <v>251</v>
      </c>
      <c r="Q29" s="7" t="s">
        <v>413</v>
      </c>
      <c r="R29" s="7" t="s">
        <v>218</v>
      </c>
      <c r="S29" s="13">
        <v>724955</v>
      </c>
      <c r="T29" s="7" t="s">
        <v>414</v>
      </c>
      <c r="U29" s="7" t="s">
        <v>402</v>
      </c>
      <c r="V29" s="7" t="s">
        <v>118</v>
      </c>
      <c r="W29" s="7" t="s">
        <v>280</v>
      </c>
      <c r="X29" s="7" t="s">
        <v>280</v>
      </c>
      <c r="Y29" s="7" t="s">
        <v>65</v>
      </c>
      <c r="Z29" s="7" t="s">
        <v>95</v>
      </c>
      <c r="AA29" s="7" t="s">
        <v>120</v>
      </c>
      <c r="AB29" s="7" t="s">
        <v>415</v>
      </c>
      <c r="AC29" s="7" t="s">
        <v>51</v>
      </c>
      <c r="AD29" s="7" t="s">
        <v>51</v>
      </c>
      <c r="AE29" s="7" t="s">
        <v>416</v>
      </c>
      <c r="AF29" s="7" t="s">
        <v>195</v>
      </c>
      <c r="AG29" s="7" t="s">
        <v>195</v>
      </c>
      <c r="AH29" s="7" t="s">
        <v>51</v>
      </c>
      <c r="AI29" s="7" t="s">
        <v>51</v>
      </c>
      <c r="AJ29" s="7" t="s">
        <v>125</v>
      </c>
      <c r="AK29" s="7" t="s">
        <v>126</v>
      </c>
      <c r="AL29" s="7" t="s">
        <v>127</v>
      </c>
      <c r="AM29" s="7" t="s">
        <v>128</v>
      </c>
      <c r="AN29" s="7" t="s">
        <v>129</v>
      </c>
      <c r="AO29" s="7" t="s">
        <v>130</v>
      </c>
      <c r="AP29" s="7" t="s">
        <v>75</v>
      </c>
      <c r="AQ29" s="7" t="s">
        <v>76</v>
      </c>
      <c r="AR29" s="7" t="s">
        <v>104</v>
      </c>
      <c r="AS29" s="7" t="s">
        <v>345</v>
      </c>
      <c r="AT29" s="7" t="s">
        <v>416</v>
      </c>
      <c r="AU29" s="7" t="s">
        <v>416</v>
      </c>
      <c r="AV29" s="7" t="s">
        <v>417</v>
      </c>
      <c r="AW29" s="7" t="s">
        <v>418</v>
      </c>
      <c r="AX29" s="7" t="s">
        <v>136</v>
      </c>
      <c r="AY29" s="7" t="s">
        <v>83</v>
      </c>
      <c r="AZ29" s="7" t="s">
        <v>51</v>
      </c>
      <c r="BA29" s="13">
        <v>3831226</v>
      </c>
    </row>
    <row r="30" spans="1:53" ht="33" customHeight="1">
      <c r="A30" s="7" t="s">
        <v>49</v>
      </c>
      <c r="B30" s="7" t="s">
        <v>50</v>
      </c>
      <c r="C30" s="7" t="s">
        <v>51</v>
      </c>
      <c r="D30" s="7" t="s">
        <v>51</v>
      </c>
      <c r="E30" s="7">
        <v>29</v>
      </c>
      <c r="F30" s="7" t="s">
        <v>419</v>
      </c>
      <c r="G30" s="7" t="s">
        <v>113</v>
      </c>
      <c r="H30" s="7" t="s">
        <v>85</v>
      </c>
      <c r="I30" s="7" t="s">
        <v>420</v>
      </c>
      <c r="J30" s="7" t="s">
        <v>87</v>
      </c>
      <c r="K30" s="13">
        <v>10000000</v>
      </c>
      <c r="L30" s="13">
        <v>10000000</v>
      </c>
      <c r="M30" s="7" t="s">
        <v>57</v>
      </c>
      <c r="N30" s="13">
        <v>10000000</v>
      </c>
      <c r="O30" s="7" t="s">
        <v>88</v>
      </c>
      <c r="P30" s="7" t="s">
        <v>251</v>
      </c>
      <c r="Q30" s="7" t="s">
        <v>421</v>
      </c>
      <c r="R30" s="7" t="s">
        <v>124</v>
      </c>
      <c r="S30" s="13">
        <v>2626898</v>
      </c>
      <c r="T30" s="7" t="s">
        <v>422</v>
      </c>
      <c r="U30" s="7" t="s">
        <v>402</v>
      </c>
      <c r="V30" s="7" t="s">
        <v>118</v>
      </c>
      <c r="W30" s="7" t="s">
        <v>64</v>
      </c>
      <c r="X30" s="7" t="s">
        <v>119</v>
      </c>
      <c r="Y30" s="7" t="s">
        <v>65</v>
      </c>
      <c r="Z30" s="7" t="s">
        <v>95</v>
      </c>
      <c r="AA30" s="7" t="s">
        <v>120</v>
      </c>
      <c r="AB30" s="7" t="s">
        <v>423</v>
      </c>
      <c r="AC30" s="7" t="s">
        <v>51</v>
      </c>
      <c r="AD30" s="7" t="s">
        <v>51</v>
      </c>
      <c r="AE30" s="7" t="s">
        <v>424</v>
      </c>
      <c r="AF30" s="7" t="s">
        <v>425</v>
      </c>
      <c r="AG30" s="7" t="s">
        <v>124</v>
      </c>
      <c r="AH30" s="7" t="s">
        <v>51</v>
      </c>
      <c r="AI30" s="7" t="s">
        <v>51</v>
      </c>
      <c r="AJ30" s="7" t="s">
        <v>426</v>
      </c>
      <c r="AK30" s="7" t="s">
        <v>126</v>
      </c>
      <c r="AL30" s="7" t="s">
        <v>127</v>
      </c>
      <c r="AM30" s="7" t="s">
        <v>128</v>
      </c>
      <c r="AN30" s="7" t="s">
        <v>129</v>
      </c>
      <c r="AO30" s="7" t="s">
        <v>130</v>
      </c>
      <c r="AP30" s="7" t="s">
        <v>75</v>
      </c>
      <c r="AQ30" s="7" t="s">
        <v>76</v>
      </c>
      <c r="AR30" s="7" t="s">
        <v>104</v>
      </c>
      <c r="AS30" s="7" t="s">
        <v>406</v>
      </c>
      <c r="AT30" s="7" t="s">
        <v>427</v>
      </c>
      <c r="AU30" s="7" t="s">
        <v>428</v>
      </c>
      <c r="AV30" s="7" t="s">
        <v>429</v>
      </c>
      <c r="AW30" s="7" t="s">
        <v>430</v>
      </c>
      <c r="AX30" s="7" t="s">
        <v>136</v>
      </c>
      <c r="AY30" s="7" t="s">
        <v>83</v>
      </c>
      <c r="AZ30" s="7" t="s">
        <v>51</v>
      </c>
      <c r="BA30" s="13">
        <v>3600494</v>
      </c>
    </row>
    <row r="31" spans="1:53" ht="33" customHeight="1">
      <c r="A31" s="7" t="s">
        <v>49</v>
      </c>
      <c r="B31" s="7" t="s">
        <v>50</v>
      </c>
      <c r="C31" s="7" t="s">
        <v>51</v>
      </c>
      <c r="D31" s="7" t="s">
        <v>51</v>
      </c>
      <c r="E31" s="7">
        <v>30</v>
      </c>
      <c r="F31" s="7" t="s">
        <v>431</v>
      </c>
      <c r="G31" s="7" t="s">
        <v>113</v>
      </c>
      <c r="H31" s="7" t="s">
        <v>85</v>
      </c>
      <c r="I31" s="7" t="s">
        <v>432</v>
      </c>
      <c r="J31" s="7" t="s">
        <v>87</v>
      </c>
      <c r="K31" s="13">
        <v>10000000</v>
      </c>
      <c r="L31" s="13">
        <v>5000000</v>
      </c>
      <c r="M31" s="7" t="s">
        <v>57</v>
      </c>
      <c r="N31" s="13">
        <v>5000000</v>
      </c>
      <c r="O31" s="7" t="s">
        <v>88</v>
      </c>
      <c r="P31" s="7" t="s">
        <v>251</v>
      </c>
      <c r="Q31" s="7" t="s">
        <v>140</v>
      </c>
      <c r="R31" s="7" t="s">
        <v>265</v>
      </c>
      <c r="S31" s="13">
        <v>0</v>
      </c>
      <c r="T31" s="7" t="s">
        <v>61</v>
      </c>
      <c r="U31" s="7" t="s">
        <v>402</v>
      </c>
      <c r="V31" s="7" t="s">
        <v>118</v>
      </c>
      <c r="W31" s="7" t="s">
        <v>64</v>
      </c>
      <c r="X31" s="7" t="s">
        <v>119</v>
      </c>
      <c r="Y31" s="7" t="s">
        <v>65</v>
      </c>
      <c r="Z31" s="7" t="s">
        <v>95</v>
      </c>
      <c r="AA31" s="7" t="s">
        <v>120</v>
      </c>
      <c r="AB31" s="7" t="s">
        <v>433</v>
      </c>
      <c r="AC31" s="7" t="s">
        <v>51</v>
      </c>
      <c r="AD31" s="7" t="s">
        <v>51</v>
      </c>
      <c r="AE31" s="7" t="s">
        <v>434</v>
      </c>
      <c r="AF31" s="7" t="s">
        <v>435</v>
      </c>
      <c r="AG31" s="7" t="s">
        <v>124</v>
      </c>
      <c r="AH31" s="7" t="s">
        <v>51</v>
      </c>
      <c r="AI31" s="7" t="s">
        <v>51</v>
      </c>
      <c r="AJ31" s="7" t="s">
        <v>436</v>
      </c>
      <c r="AK31" s="7" t="s">
        <v>126</v>
      </c>
      <c r="AL31" s="7" t="s">
        <v>127</v>
      </c>
      <c r="AM31" s="7" t="s">
        <v>128</v>
      </c>
      <c r="AN31" s="7" t="s">
        <v>129</v>
      </c>
      <c r="AO31" s="7" t="s">
        <v>130</v>
      </c>
      <c r="AP31" s="7" t="s">
        <v>75</v>
      </c>
      <c r="AQ31" s="7" t="s">
        <v>76</v>
      </c>
      <c r="AR31" s="7" t="s">
        <v>104</v>
      </c>
      <c r="AS31" s="7" t="s">
        <v>437</v>
      </c>
      <c r="AT31" s="7" t="s">
        <v>438</v>
      </c>
      <c r="AU31" s="7" t="s">
        <v>439</v>
      </c>
      <c r="AV31" s="7" t="s">
        <v>440</v>
      </c>
      <c r="AW31" s="7" t="s">
        <v>410</v>
      </c>
      <c r="AX31" s="7" t="s">
        <v>136</v>
      </c>
      <c r="AY31" s="7" t="s">
        <v>83</v>
      </c>
      <c r="AZ31" s="7" t="s">
        <v>51</v>
      </c>
      <c r="BA31" s="13">
        <v>0</v>
      </c>
    </row>
    <row r="32" spans="1:53" ht="33" customHeight="1">
      <c r="A32" s="7" t="s">
        <v>49</v>
      </c>
      <c r="B32" s="7" t="s">
        <v>50</v>
      </c>
      <c r="C32" s="7" t="s">
        <v>51</v>
      </c>
      <c r="D32" s="7" t="s">
        <v>51</v>
      </c>
      <c r="E32" s="7">
        <v>31</v>
      </c>
      <c r="F32" s="7" t="s">
        <v>441</v>
      </c>
      <c r="G32" s="7" t="s">
        <v>53</v>
      </c>
      <c r="H32" s="7" t="s">
        <v>85</v>
      </c>
      <c r="I32" s="7" t="s">
        <v>442</v>
      </c>
      <c r="J32" s="7" t="s">
        <v>87</v>
      </c>
      <c r="K32" s="13">
        <v>1548800</v>
      </c>
      <c r="L32" s="13">
        <v>800000</v>
      </c>
      <c r="M32" s="7" t="s">
        <v>57</v>
      </c>
      <c r="N32" s="13">
        <v>800000</v>
      </c>
      <c r="O32" s="7" t="s">
        <v>88</v>
      </c>
      <c r="P32" s="7" t="s">
        <v>443</v>
      </c>
      <c r="Q32" s="7" t="s">
        <v>140</v>
      </c>
      <c r="R32" s="7" t="s">
        <v>327</v>
      </c>
      <c r="S32" s="13">
        <v>0</v>
      </c>
      <c r="T32" s="7" t="s">
        <v>61</v>
      </c>
      <c r="U32" s="7" t="s">
        <v>444</v>
      </c>
      <c r="V32" s="7" t="s">
        <v>161</v>
      </c>
      <c r="W32" s="7" t="s">
        <v>64</v>
      </c>
      <c r="X32" s="7" t="s">
        <v>64</v>
      </c>
      <c r="Y32" s="7" t="s">
        <v>65</v>
      </c>
      <c r="Z32" s="7" t="s">
        <v>66</v>
      </c>
      <c r="AA32" s="7" t="s">
        <v>51</v>
      </c>
      <c r="AB32" s="7" t="s">
        <v>51</v>
      </c>
      <c r="AC32" s="7" t="s">
        <v>67</v>
      </c>
      <c r="AD32" s="7" t="s">
        <v>97</v>
      </c>
      <c r="AE32" s="7" t="s">
        <v>445</v>
      </c>
      <c r="AF32" s="7" t="s">
        <v>446</v>
      </c>
      <c r="AG32" s="7" t="s">
        <v>446</v>
      </c>
      <c r="AH32" s="7" t="s">
        <v>150</v>
      </c>
      <c r="AI32" s="7" t="s">
        <v>140</v>
      </c>
      <c r="AJ32" s="7" t="s">
        <v>447</v>
      </c>
      <c r="AK32" s="7" t="s">
        <v>270</v>
      </c>
      <c r="AL32" s="7" t="s">
        <v>371</v>
      </c>
      <c r="AM32" s="7" t="s">
        <v>447</v>
      </c>
      <c r="AN32" s="7" t="s">
        <v>270</v>
      </c>
      <c r="AO32" s="7" t="s">
        <v>371</v>
      </c>
      <c r="AP32" s="7" t="s">
        <v>103</v>
      </c>
      <c r="AQ32" s="7" t="s">
        <v>76</v>
      </c>
      <c r="AR32" s="7" t="s">
        <v>104</v>
      </c>
      <c r="AS32" s="7" t="s">
        <v>448</v>
      </c>
      <c r="AT32" s="7" t="s">
        <v>445</v>
      </c>
      <c r="AU32" s="7" t="s">
        <v>449</v>
      </c>
      <c r="AV32" s="7" t="s">
        <v>450</v>
      </c>
      <c r="AW32" s="7" t="s">
        <v>451</v>
      </c>
      <c r="AX32" s="7" t="s">
        <v>377</v>
      </c>
      <c r="AY32" s="7" t="s">
        <v>83</v>
      </c>
      <c r="AZ32" s="7" t="s">
        <v>51</v>
      </c>
      <c r="BA32" s="13">
        <v>0</v>
      </c>
    </row>
    <row r="33" spans="1:53" ht="33" customHeight="1">
      <c r="A33" s="7" t="s">
        <v>49</v>
      </c>
      <c r="B33" s="7" t="s">
        <v>50</v>
      </c>
      <c r="C33" s="7" t="s">
        <v>51</v>
      </c>
      <c r="D33" s="7" t="s">
        <v>51</v>
      </c>
      <c r="E33" s="7">
        <v>32</v>
      </c>
      <c r="F33" s="7" t="s">
        <v>452</v>
      </c>
      <c r="G33" s="7" t="s">
        <v>53</v>
      </c>
      <c r="H33" s="7" t="s">
        <v>85</v>
      </c>
      <c r="I33" s="7" t="s">
        <v>453</v>
      </c>
      <c r="J33" s="7" t="s">
        <v>87</v>
      </c>
      <c r="K33" s="13">
        <v>1350000</v>
      </c>
      <c r="L33" s="13">
        <v>600000</v>
      </c>
      <c r="M33" s="7" t="s">
        <v>57</v>
      </c>
      <c r="N33" s="13">
        <v>600000</v>
      </c>
      <c r="O33" s="7" t="s">
        <v>88</v>
      </c>
      <c r="P33" s="7" t="s">
        <v>443</v>
      </c>
      <c r="Q33" s="7" t="s">
        <v>140</v>
      </c>
      <c r="R33" s="7" t="s">
        <v>327</v>
      </c>
      <c r="S33" s="13">
        <v>0</v>
      </c>
      <c r="T33" s="7" t="s">
        <v>61</v>
      </c>
      <c r="U33" s="7" t="s">
        <v>444</v>
      </c>
      <c r="V33" s="7" t="s">
        <v>161</v>
      </c>
      <c r="W33" s="7" t="s">
        <v>64</v>
      </c>
      <c r="X33" s="7" t="s">
        <v>64</v>
      </c>
      <c r="Y33" s="7" t="s">
        <v>96</v>
      </c>
      <c r="Z33" s="7" t="s">
        <v>66</v>
      </c>
      <c r="AA33" s="7" t="s">
        <v>51</v>
      </c>
      <c r="AB33" s="7" t="s">
        <v>51</v>
      </c>
      <c r="AC33" s="7" t="s">
        <v>67</v>
      </c>
      <c r="AD33" s="7" t="s">
        <v>97</v>
      </c>
      <c r="AE33" s="7" t="s">
        <v>454</v>
      </c>
      <c r="AF33" s="7" t="s">
        <v>455</v>
      </c>
      <c r="AG33" s="7" t="s">
        <v>455</v>
      </c>
      <c r="AH33" s="7" t="s">
        <v>51</v>
      </c>
      <c r="AI33" s="7" t="s">
        <v>140</v>
      </c>
      <c r="AJ33" s="7" t="s">
        <v>87</v>
      </c>
      <c r="AK33" s="7" t="s">
        <v>295</v>
      </c>
      <c r="AL33" s="7" t="s">
        <v>296</v>
      </c>
      <c r="AM33" s="7" t="s">
        <v>456</v>
      </c>
      <c r="AN33" s="7" t="s">
        <v>457</v>
      </c>
      <c r="AO33" s="7" t="s">
        <v>458</v>
      </c>
      <c r="AP33" s="7" t="s">
        <v>172</v>
      </c>
      <c r="AQ33" s="7" t="s">
        <v>76</v>
      </c>
      <c r="AR33" s="7" t="s">
        <v>104</v>
      </c>
      <c r="AS33" s="7" t="s">
        <v>154</v>
      </c>
      <c r="AT33" s="7" t="s">
        <v>459</v>
      </c>
      <c r="AU33" s="7" t="s">
        <v>460</v>
      </c>
      <c r="AV33" s="7" t="s">
        <v>461</v>
      </c>
      <c r="AW33" s="7" t="s">
        <v>462</v>
      </c>
      <c r="AX33" s="7" t="s">
        <v>236</v>
      </c>
      <c r="AY33" s="7" t="s">
        <v>83</v>
      </c>
      <c r="AZ33" s="7" t="s">
        <v>51</v>
      </c>
      <c r="BA33" s="13">
        <v>0</v>
      </c>
    </row>
    <row r="34" spans="1:53" ht="33" customHeight="1">
      <c r="A34" s="7" t="s">
        <v>49</v>
      </c>
      <c r="B34" s="7" t="s">
        <v>50</v>
      </c>
      <c r="C34" s="7" t="s">
        <v>51</v>
      </c>
      <c r="D34" s="7" t="s">
        <v>51</v>
      </c>
      <c r="E34" s="7">
        <v>33</v>
      </c>
      <c r="F34" s="7" t="s">
        <v>463</v>
      </c>
      <c r="G34" s="7" t="s">
        <v>53</v>
      </c>
      <c r="H34" s="7" t="s">
        <v>85</v>
      </c>
      <c r="I34" s="7" t="s">
        <v>464</v>
      </c>
      <c r="J34" s="7" t="s">
        <v>87</v>
      </c>
      <c r="K34" s="13">
        <v>1310000</v>
      </c>
      <c r="L34" s="13">
        <v>1310000</v>
      </c>
      <c r="M34" s="7" t="s">
        <v>57</v>
      </c>
      <c r="N34" s="13">
        <v>1310000</v>
      </c>
      <c r="O34" s="7" t="s">
        <v>88</v>
      </c>
      <c r="P34" s="7" t="s">
        <v>465</v>
      </c>
      <c r="Q34" s="7" t="s">
        <v>140</v>
      </c>
      <c r="R34" s="7" t="s">
        <v>366</v>
      </c>
      <c r="S34" s="13">
        <v>0</v>
      </c>
      <c r="T34" s="7" t="s">
        <v>61</v>
      </c>
      <c r="U34" s="7" t="s">
        <v>466</v>
      </c>
      <c r="V34" s="7" t="s">
        <v>161</v>
      </c>
      <c r="W34" s="7" t="s">
        <v>64</v>
      </c>
      <c r="X34" s="7" t="s">
        <v>64</v>
      </c>
      <c r="Y34" s="7" t="s">
        <v>65</v>
      </c>
      <c r="Z34" s="7" t="s">
        <v>66</v>
      </c>
      <c r="AA34" s="7" t="s">
        <v>51</v>
      </c>
      <c r="AB34" s="7" t="s">
        <v>51</v>
      </c>
      <c r="AC34" s="7" t="s">
        <v>67</v>
      </c>
      <c r="AD34" s="7" t="s">
        <v>97</v>
      </c>
      <c r="AE34" s="7" t="s">
        <v>467</v>
      </c>
      <c r="AF34" s="7" t="s">
        <v>468</v>
      </c>
      <c r="AG34" s="7" t="s">
        <v>469</v>
      </c>
      <c r="AH34" s="7" t="s">
        <v>469</v>
      </c>
      <c r="AI34" s="7" t="s">
        <v>470</v>
      </c>
      <c r="AJ34" s="7" t="s">
        <v>87</v>
      </c>
      <c r="AK34" s="7" t="s">
        <v>471</v>
      </c>
      <c r="AL34" s="7" t="s">
        <v>472</v>
      </c>
      <c r="AM34" s="7" t="s">
        <v>87</v>
      </c>
      <c r="AN34" s="7" t="s">
        <v>471</v>
      </c>
      <c r="AO34" s="7" t="s">
        <v>472</v>
      </c>
      <c r="AP34" s="7" t="s">
        <v>103</v>
      </c>
      <c r="AQ34" s="7" t="s">
        <v>76</v>
      </c>
      <c r="AR34" s="7" t="s">
        <v>104</v>
      </c>
      <c r="AS34" s="7" t="s">
        <v>97</v>
      </c>
      <c r="AT34" s="7" t="s">
        <v>473</v>
      </c>
      <c r="AU34" s="7" t="s">
        <v>474</v>
      </c>
      <c r="AV34" s="7" t="s">
        <v>474</v>
      </c>
      <c r="AW34" s="7" t="s">
        <v>475</v>
      </c>
      <c r="AX34" s="7" t="s">
        <v>476</v>
      </c>
      <c r="AY34" s="7" t="s">
        <v>83</v>
      </c>
      <c r="AZ34" s="7" t="s">
        <v>51</v>
      </c>
      <c r="BA34" s="13">
        <v>0</v>
      </c>
    </row>
    <row r="35" spans="1:53" ht="33" customHeight="1">
      <c r="A35" s="7" t="s">
        <v>49</v>
      </c>
      <c r="B35" s="7" t="s">
        <v>50</v>
      </c>
      <c r="C35" s="7" t="s">
        <v>51</v>
      </c>
      <c r="D35" s="7" t="s">
        <v>51</v>
      </c>
      <c r="E35" s="7">
        <v>34</v>
      </c>
      <c r="F35" s="7" t="s">
        <v>477</v>
      </c>
      <c r="G35" s="7" t="s">
        <v>53</v>
      </c>
      <c r="H35" s="7" t="s">
        <v>85</v>
      </c>
      <c r="I35" s="7" t="s">
        <v>478</v>
      </c>
      <c r="J35" s="7" t="s">
        <v>87</v>
      </c>
      <c r="K35" s="13">
        <v>2000000</v>
      </c>
      <c r="L35" s="13">
        <v>1000000</v>
      </c>
      <c r="M35" s="7" t="s">
        <v>57</v>
      </c>
      <c r="N35" s="13">
        <v>1000000</v>
      </c>
      <c r="O35" s="7" t="s">
        <v>250</v>
      </c>
      <c r="P35" s="7" t="s">
        <v>59</v>
      </c>
      <c r="Q35" s="7" t="s">
        <v>140</v>
      </c>
      <c r="R35" s="7" t="s">
        <v>356</v>
      </c>
      <c r="S35" s="13">
        <v>0</v>
      </c>
      <c r="T35" s="7" t="s">
        <v>61</v>
      </c>
      <c r="U35" s="7" t="s">
        <v>466</v>
      </c>
      <c r="V35" s="7" t="s">
        <v>161</v>
      </c>
      <c r="W35" s="7" t="s">
        <v>64</v>
      </c>
      <c r="X35" s="7" t="s">
        <v>64</v>
      </c>
      <c r="Y35" s="7" t="s">
        <v>65</v>
      </c>
      <c r="Z35" s="7" t="s">
        <v>66</v>
      </c>
      <c r="AA35" s="7" t="s">
        <v>51</v>
      </c>
      <c r="AB35" s="7" t="s">
        <v>51</v>
      </c>
      <c r="AC35" s="7" t="s">
        <v>67</v>
      </c>
      <c r="AD35" s="7" t="s">
        <v>97</v>
      </c>
      <c r="AE35" s="7" t="s">
        <v>479</v>
      </c>
      <c r="AF35" s="7" t="s">
        <v>265</v>
      </c>
      <c r="AG35" s="7" t="s">
        <v>265</v>
      </c>
      <c r="AH35" s="7" t="s">
        <v>265</v>
      </c>
      <c r="AI35" s="7" t="s">
        <v>140</v>
      </c>
      <c r="AJ35" s="7" t="s">
        <v>480</v>
      </c>
      <c r="AK35" s="7" t="s">
        <v>481</v>
      </c>
      <c r="AL35" s="7" t="s">
        <v>482</v>
      </c>
      <c r="AM35" s="7" t="s">
        <v>480</v>
      </c>
      <c r="AN35" s="7" t="s">
        <v>481</v>
      </c>
      <c r="AO35" s="7" t="s">
        <v>482</v>
      </c>
      <c r="AP35" s="7" t="s">
        <v>103</v>
      </c>
      <c r="AQ35" s="7" t="s">
        <v>76</v>
      </c>
      <c r="AR35" s="7" t="s">
        <v>104</v>
      </c>
      <c r="AS35" s="7" t="s">
        <v>483</v>
      </c>
      <c r="AT35" s="7" t="s">
        <v>479</v>
      </c>
      <c r="AU35" s="7" t="s">
        <v>484</v>
      </c>
      <c r="AV35" s="7" t="s">
        <v>485</v>
      </c>
      <c r="AW35" s="7" t="s">
        <v>486</v>
      </c>
      <c r="AX35" s="7" t="s">
        <v>377</v>
      </c>
      <c r="AY35" s="7" t="s">
        <v>83</v>
      </c>
      <c r="AZ35" s="7" t="s">
        <v>51</v>
      </c>
      <c r="BA35" s="13">
        <v>0</v>
      </c>
    </row>
    <row r="36" spans="1:53" ht="33" customHeight="1">
      <c r="A36" s="7" t="s">
        <v>49</v>
      </c>
      <c r="B36" s="7" t="s">
        <v>50</v>
      </c>
      <c r="C36" s="7" t="s">
        <v>51</v>
      </c>
      <c r="D36" s="7" t="s">
        <v>51</v>
      </c>
      <c r="E36" s="7">
        <v>35</v>
      </c>
      <c r="F36" s="7" t="s">
        <v>487</v>
      </c>
      <c r="G36" s="7" t="s">
        <v>53</v>
      </c>
      <c r="H36" s="7" t="s">
        <v>85</v>
      </c>
      <c r="I36" s="7" t="s">
        <v>488</v>
      </c>
      <c r="J36" s="7" t="s">
        <v>87</v>
      </c>
      <c r="K36" s="13">
        <v>260000</v>
      </c>
      <c r="L36" s="13">
        <v>260000</v>
      </c>
      <c r="M36" s="7" t="s">
        <v>57</v>
      </c>
      <c r="N36" s="13">
        <v>260000</v>
      </c>
      <c r="O36" s="7" t="s">
        <v>88</v>
      </c>
      <c r="P36" s="7" t="s">
        <v>59</v>
      </c>
      <c r="Q36" s="7" t="s">
        <v>140</v>
      </c>
      <c r="R36" s="7" t="s">
        <v>489</v>
      </c>
      <c r="S36" s="13">
        <v>0</v>
      </c>
      <c r="T36" s="7" t="s">
        <v>61</v>
      </c>
      <c r="U36" s="7" t="s">
        <v>466</v>
      </c>
      <c r="V36" s="7" t="s">
        <v>161</v>
      </c>
      <c r="W36" s="7" t="s">
        <v>64</v>
      </c>
      <c r="X36" s="7" t="s">
        <v>64</v>
      </c>
      <c r="Y36" s="7" t="s">
        <v>65</v>
      </c>
      <c r="Z36" s="7" t="s">
        <v>66</v>
      </c>
      <c r="AA36" s="7" t="s">
        <v>51</v>
      </c>
      <c r="AB36" s="7" t="s">
        <v>51</v>
      </c>
      <c r="AC36" s="7" t="s">
        <v>67</v>
      </c>
      <c r="AD36" s="7" t="s">
        <v>97</v>
      </c>
      <c r="AE36" s="7" t="s">
        <v>490</v>
      </c>
      <c r="AF36" s="7" t="s">
        <v>489</v>
      </c>
      <c r="AG36" s="7" t="s">
        <v>489</v>
      </c>
      <c r="AH36" s="7" t="s">
        <v>491</v>
      </c>
      <c r="AI36" s="7" t="s">
        <v>140</v>
      </c>
      <c r="AJ36" s="7" t="s">
        <v>492</v>
      </c>
      <c r="AK36" s="7" t="s">
        <v>493</v>
      </c>
      <c r="AL36" s="7" t="s">
        <v>458</v>
      </c>
      <c r="AM36" s="7" t="s">
        <v>492</v>
      </c>
      <c r="AN36" s="7" t="s">
        <v>493</v>
      </c>
      <c r="AO36" s="7" t="s">
        <v>458</v>
      </c>
      <c r="AP36" s="7" t="s">
        <v>103</v>
      </c>
      <c r="AQ36" s="7" t="s">
        <v>76</v>
      </c>
      <c r="AR36" s="7" t="s">
        <v>104</v>
      </c>
      <c r="AS36" s="7" t="s">
        <v>97</v>
      </c>
      <c r="AT36" s="7" t="s">
        <v>494</v>
      </c>
      <c r="AU36" s="7" t="s">
        <v>495</v>
      </c>
      <c r="AV36" s="7" t="s">
        <v>496</v>
      </c>
      <c r="AW36" s="7" t="s">
        <v>497</v>
      </c>
      <c r="AX36" s="7" t="s">
        <v>110</v>
      </c>
      <c r="AY36" s="7" t="s">
        <v>83</v>
      </c>
      <c r="AZ36" s="7" t="s">
        <v>51</v>
      </c>
      <c r="BA36" s="13">
        <v>0</v>
      </c>
    </row>
    <row r="37" spans="1:53" ht="33" customHeight="1">
      <c r="A37" s="7" t="s">
        <v>49</v>
      </c>
      <c r="B37" s="7" t="s">
        <v>50</v>
      </c>
      <c r="C37" s="7" t="s">
        <v>51</v>
      </c>
      <c r="D37" s="7" t="s">
        <v>51</v>
      </c>
      <c r="E37" s="7">
        <v>36</v>
      </c>
      <c r="F37" s="7" t="s">
        <v>498</v>
      </c>
      <c r="G37" s="7" t="s">
        <v>53</v>
      </c>
      <c r="H37" s="7" t="s">
        <v>85</v>
      </c>
      <c r="I37" s="7" t="s">
        <v>499</v>
      </c>
      <c r="J37" s="7" t="s">
        <v>87</v>
      </c>
      <c r="K37" s="13">
        <v>2800000</v>
      </c>
      <c r="L37" s="13">
        <v>1000000</v>
      </c>
      <c r="M37" s="7" t="s">
        <v>57</v>
      </c>
      <c r="N37" s="13">
        <v>1000000</v>
      </c>
      <c r="O37" s="7" t="s">
        <v>88</v>
      </c>
      <c r="P37" s="7" t="s">
        <v>59</v>
      </c>
      <c r="Q37" s="7" t="s">
        <v>140</v>
      </c>
      <c r="R37" s="7" t="s">
        <v>356</v>
      </c>
      <c r="S37" s="13">
        <v>0</v>
      </c>
      <c r="T37" s="7" t="s">
        <v>61</v>
      </c>
      <c r="U37" s="7" t="s">
        <v>466</v>
      </c>
      <c r="V37" s="7" t="s">
        <v>161</v>
      </c>
      <c r="W37" s="7" t="s">
        <v>64</v>
      </c>
      <c r="X37" s="7" t="s">
        <v>64</v>
      </c>
      <c r="Y37" s="7" t="s">
        <v>65</v>
      </c>
      <c r="Z37" s="7" t="s">
        <v>66</v>
      </c>
      <c r="AA37" s="7" t="s">
        <v>51</v>
      </c>
      <c r="AB37" s="7" t="s">
        <v>51</v>
      </c>
      <c r="AC37" s="7" t="s">
        <v>67</v>
      </c>
      <c r="AD37" s="7" t="s">
        <v>97</v>
      </c>
      <c r="AE37" s="7" t="s">
        <v>500</v>
      </c>
      <c r="AF37" s="7" t="s">
        <v>501</v>
      </c>
      <c r="AG37" s="7" t="s">
        <v>501</v>
      </c>
      <c r="AH37" s="7" t="s">
        <v>501</v>
      </c>
      <c r="AI37" s="7" t="s">
        <v>140</v>
      </c>
      <c r="AJ37" s="7" t="s">
        <v>357</v>
      </c>
      <c r="AK37" s="7" t="s">
        <v>502</v>
      </c>
      <c r="AL37" s="7" t="s">
        <v>271</v>
      </c>
      <c r="AM37" s="7" t="s">
        <v>357</v>
      </c>
      <c r="AN37" s="7" t="s">
        <v>502</v>
      </c>
      <c r="AO37" s="7" t="s">
        <v>271</v>
      </c>
      <c r="AP37" s="7" t="s">
        <v>103</v>
      </c>
      <c r="AQ37" s="7" t="s">
        <v>76</v>
      </c>
      <c r="AR37" s="7" t="s">
        <v>104</v>
      </c>
      <c r="AS37" s="7" t="s">
        <v>97</v>
      </c>
      <c r="AT37" s="7" t="s">
        <v>503</v>
      </c>
      <c r="AU37" s="7" t="s">
        <v>500</v>
      </c>
      <c r="AV37" s="7" t="s">
        <v>504</v>
      </c>
      <c r="AW37" s="7" t="s">
        <v>505</v>
      </c>
      <c r="AX37" s="7" t="s">
        <v>377</v>
      </c>
      <c r="AY37" s="7" t="s">
        <v>83</v>
      </c>
      <c r="AZ37" s="7" t="s">
        <v>51</v>
      </c>
      <c r="BA37" s="13">
        <v>0</v>
      </c>
    </row>
    <row r="38" spans="1:53" ht="33" customHeight="1">
      <c r="A38" s="7" t="s">
        <v>49</v>
      </c>
      <c r="B38" s="7" t="s">
        <v>50</v>
      </c>
      <c r="C38" s="7" t="s">
        <v>51</v>
      </c>
      <c r="D38" s="7" t="s">
        <v>51</v>
      </c>
      <c r="E38" s="7">
        <v>37</v>
      </c>
      <c r="F38" s="7" t="s">
        <v>506</v>
      </c>
      <c r="G38" s="7" t="s">
        <v>53</v>
      </c>
      <c r="H38" s="7" t="s">
        <v>507</v>
      </c>
      <c r="I38" s="7" t="s">
        <v>508</v>
      </c>
      <c r="J38" s="7" t="s">
        <v>509</v>
      </c>
      <c r="K38" s="13">
        <v>950000</v>
      </c>
      <c r="L38" s="13">
        <v>950000</v>
      </c>
      <c r="M38" s="7" t="s">
        <v>57</v>
      </c>
      <c r="N38" s="13">
        <v>950000</v>
      </c>
      <c r="O38" s="7" t="s">
        <v>510</v>
      </c>
      <c r="P38" s="7" t="s">
        <v>511</v>
      </c>
      <c r="Q38" s="7" t="s">
        <v>512</v>
      </c>
      <c r="R38" s="7" t="s">
        <v>513</v>
      </c>
      <c r="S38" s="13">
        <v>476600</v>
      </c>
      <c r="T38" s="7" t="s">
        <v>514</v>
      </c>
      <c r="U38" s="7" t="s">
        <v>515</v>
      </c>
      <c r="V38" s="7" t="s">
        <v>516</v>
      </c>
      <c r="W38" s="7" t="s">
        <v>64</v>
      </c>
      <c r="X38" s="7" t="s">
        <v>64</v>
      </c>
      <c r="Y38" s="7" t="s">
        <v>96</v>
      </c>
      <c r="Z38" s="7" t="s">
        <v>66</v>
      </c>
      <c r="AA38" s="7" t="s">
        <v>51</v>
      </c>
      <c r="AB38" s="7" t="s">
        <v>51</v>
      </c>
      <c r="AC38" s="7" t="s">
        <v>517</v>
      </c>
      <c r="AD38" s="7" t="s">
        <v>518</v>
      </c>
      <c r="AE38" s="7" t="s">
        <v>519</v>
      </c>
      <c r="AF38" s="7" t="s">
        <v>513</v>
      </c>
      <c r="AG38" s="7" t="s">
        <v>513</v>
      </c>
      <c r="AH38" s="7" t="s">
        <v>51</v>
      </c>
      <c r="AI38" s="7" t="s">
        <v>51</v>
      </c>
      <c r="AJ38" s="7" t="s">
        <v>520</v>
      </c>
      <c r="AK38" s="7" t="s">
        <v>521</v>
      </c>
      <c r="AL38" s="7" t="s">
        <v>522</v>
      </c>
      <c r="AM38" s="7" t="s">
        <v>523</v>
      </c>
      <c r="AN38" s="7" t="s">
        <v>524</v>
      </c>
      <c r="AO38" s="7" t="s">
        <v>525</v>
      </c>
      <c r="AP38" s="7" t="s">
        <v>75</v>
      </c>
      <c r="AQ38" s="7" t="s">
        <v>76</v>
      </c>
      <c r="AR38" s="7" t="s">
        <v>104</v>
      </c>
      <c r="AS38" s="7" t="s">
        <v>518</v>
      </c>
      <c r="AT38" s="7" t="s">
        <v>526</v>
      </c>
      <c r="AU38" s="7" t="s">
        <v>519</v>
      </c>
      <c r="AV38" s="7" t="s">
        <v>519</v>
      </c>
      <c r="AW38" s="7" t="s">
        <v>519</v>
      </c>
      <c r="AX38" s="7" t="s">
        <v>527</v>
      </c>
      <c r="AY38" s="7" t="s">
        <v>83</v>
      </c>
      <c r="AZ38" s="7" t="s">
        <v>51</v>
      </c>
      <c r="BA38" s="13">
        <v>476600</v>
      </c>
    </row>
    <row r="39" spans="1:53" ht="33" customHeight="1">
      <c r="A39" s="7" t="s">
        <v>49</v>
      </c>
      <c r="B39" s="7" t="s">
        <v>50</v>
      </c>
      <c r="C39" s="7" t="s">
        <v>528</v>
      </c>
      <c r="D39" s="7" t="s">
        <v>529</v>
      </c>
      <c r="E39" s="7">
        <v>38</v>
      </c>
      <c r="F39" s="7" t="s">
        <v>530</v>
      </c>
      <c r="G39" s="7" t="s">
        <v>53</v>
      </c>
      <c r="H39" s="7" t="s">
        <v>507</v>
      </c>
      <c r="I39" s="7" t="s">
        <v>531</v>
      </c>
      <c r="J39" s="7" t="s">
        <v>509</v>
      </c>
      <c r="K39" s="13">
        <v>13930000</v>
      </c>
      <c r="L39" s="13">
        <v>13930000</v>
      </c>
      <c r="M39" s="7" t="s">
        <v>57</v>
      </c>
      <c r="N39" s="13">
        <v>13930000</v>
      </c>
      <c r="O39" s="7" t="s">
        <v>532</v>
      </c>
      <c r="P39" s="7" t="s">
        <v>533</v>
      </c>
      <c r="Q39" s="7" t="s">
        <v>534</v>
      </c>
      <c r="R39" s="7" t="s">
        <v>535</v>
      </c>
      <c r="S39" s="13">
        <v>0</v>
      </c>
      <c r="T39" s="7" t="s">
        <v>61</v>
      </c>
      <c r="U39" s="7" t="s">
        <v>536</v>
      </c>
      <c r="V39" s="7" t="s">
        <v>516</v>
      </c>
      <c r="W39" s="7" t="s">
        <v>64</v>
      </c>
      <c r="X39" s="7" t="s">
        <v>64</v>
      </c>
      <c r="Y39" s="7" t="s">
        <v>65</v>
      </c>
      <c r="Z39" s="7" t="s">
        <v>95</v>
      </c>
      <c r="AA39" s="7" t="s">
        <v>537</v>
      </c>
      <c r="AB39" s="7" t="s">
        <v>538</v>
      </c>
      <c r="AC39" s="7" t="s">
        <v>51</v>
      </c>
      <c r="AD39" s="7" t="s">
        <v>51</v>
      </c>
      <c r="AE39" s="7" t="s">
        <v>539</v>
      </c>
      <c r="AF39" s="7" t="s">
        <v>540</v>
      </c>
      <c r="AG39" s="7" t="s">
        <v>535</v>
      </c>
      <c r="AH39" s="7" t="s">
        <v>535</v>
      </c>
      <c r="AI39" s="7" t="s">
        <v>140</v>
      </c>
      <c r="AJ39" s="7" t="s">
        <v>541</v>
      </c>
      <c r="AK39" s="7" t="s">
        <v>542</v>
      </c>
      <c r="AL39" s="7" t="s">
        <v>543</v>
      </c>
      <c r="AM39" s="7" t="s">
        <v>544</v>
      </c>
      <c r="AN39" s="7" t="s">
        <v>545</v>
      </c>
      <c r="AO39" s="7" t="s">
        <v>546</v>
      </c>
      <c r="AP39" s="7" t="s">
        <v>75</v>
      </c>
      <c r="AQ39" s="7" t="s">
        <v>76</v>
      </c>
      <c r="AR39" s="7" t="s">
        <v>104</v>
      </c>
      <c r="AS39" s="7" t="s">
        <v>547</v>
      </c>
      <c r="AT39" s="7" t="s">
        <v>539</v>
      </c>
      <c r="AU39" s="7" t="s">
        <v>548</v>
      </c>
      <c r="AV39" s="7" t="s">
        <v>549</v>
      </c>
      <c r="AW39" s="7" t="s">
        <v>550</v>
      </c>
      <c r="AX39" s="7" t="s">
        <v>551</v>
      </c>
      <c r="AY39" s="7" t="s">
        <v>83</v>
      </c>
      <c r="AZ39" s="7" t="s">
        <v>51</v>
      </c>
      <c r="BA39" s="13">
        <v>769752</v>
      </c>
    </row>
    <row r="40" spans="1:53" ht="33" customHeight="1">
      <c r="A40" s="7" t="s">
        <v>49</v>
      </c>
      <c r="B40" s="7" t="s">
        <v>50</v>
      </c>
      <c r="C40" s="7" t="s">
        <v>552</v>
      </c>
      <c r="D40" s="7" t="s">
        <v>51</v>
      </c>
      <c r="E40" s="7">
        <v>39</v>
      </c>
      <c r="F40" s="7" t="s">
        <v>553</v>
      </c>
      <c r="G40" s="7" t="s">
        <v>53</v>
      </c>
      <c r="H40" s="7" t="s">
        <v>507</v>
      </c>
      <c r="I40" s="7" t="s">
        <v>554</v>
      </c>
      <c r="J40" s="7" t="s">
        <v>509</v>
      </c>
      <c r="K40" s="13">
        <v>89983700</v>
      </c>
      <c r="L40" s="13">
        <v>89250000</v>
      </c>
      <c r="M40" s="7" t="s">
        <v>57</v>
      </c>
      <c r="N40" s="13">
        <v>89250000</v>
      </c>
      <c r="O40" s="7" t="s">
        <v>555</v>
      </c>
      <c r="P40" s="7" t="s">
        <v>556</v>
      </c>
      <c r="Q40" s="7" t="s">
        <v>557</v>
      </c>
      <c r="R40" s="7" t="s">
        <v>558</v>
      </c>
      <c r="S40" s="13">
        <v>3453252</v>
      </c>
      <c r="T40" s="7" t="s">
        <v>559</v>
      </c>
      <c r="U40" s="7" t="s">
        <v>560</v>
      </c>
      <c r="V40" s="7" t="s">
        <v>516</v>
      </c>
      <c r="W40" s="7" t="s">
        <v>64</v>
      </c>
      <c r="X40" s="7" t="s">
        <v>64</v>
      </c>
      <c r="Y40" s="7" t="s">
        <v>561</v>
      </c>
      <c r="Z40" s="7" t="s">
        <v>95</v>
      </c>
      <c r="AA40" s="7" t="s">
        <v>537</v>
      </c>
      <c r="AB40" s="7" t="s">
        <v>562</v>
      </c>
      <c r="AC40" s="7" t="s">
        <v>51</v>
      </c>
      <c r="AD40" s="7" t="s">
        <v>51</v>
      </c>
      <c r="AE40" s="7" t="s">
        <v>563</v>
      </c>
      <c r="AF40" s="7" t="s">
        <v>564</v>
      </c>
      <c r="AG40" s="7" t="s">
        <v>565</v>
      </c>
      <c r="AH40" s="7" t="s">
        <v>566</v>
      </c>
      <c r="AI40" s="7" t="s">
        <v>140</v>
      </c>
      <c r="AJ40" s="7" t="s">
        <v>541</v>
      </c>
      <c r="AK40" s="7" t="s">
        <v>542</v>
      </c>
      <c r="AL40" s="7" t="s">
        <v>543</v>
      </c>
      <c r="AM40" s="7" t="s">
        <v>567</v>
      </c>
      <c r="AN40" s="7" t="s">
        <v>568</v>
      </c>
      <c r="AO40" s="7" t="s">
        <v>569</v>
      </c>
      <c r="AP40" s="7" t="s">
        <v>75</v>
      </c>
      <c r="AQ40" s="7" t="s">
        <v>76</v>
      </c>
      <c r="AR40" s="7" t="s">
        <v>104</v>
      </c>
      <c r="AS40" s="7" t="s">
        <v>570</v>
      </c>
      <c r="AT40" s="7" t="s">
        <v>571</v>
      </c>
      <c r="AU40" s="7" t="s">
        <v>572</v>
      </c>
      <c r="AV40" s="7" t="s">
        <v>573</v>
      </c>
      <c r="AW40" s="7" t="s">
        <v>574</v>
      </c>
      <c r="AX40" s="7" t="s">
        <v>377</v>
      </c>
      <c r="AY40" s="7" t="s">
        <v>83</v>
      </c>
      <c r="AZ40" s="7" t="s">
        <v>51</v>
      </c>
      <c r="BA40" s="13">
        <v>16514373</v>
      </c>
    </row>
    <row r="41" spans="1:53" ht="33" customHeight="1">
      <c r="A41" s="7" t="s">
        <v>49</v>
      </c>
      <c r="B41" s="7" t="s">
        <v>50</v>
      </c>
      <c r="C41" s="7" t="s">
        <v>51</v>
      </c>
      <c r="D41" s="7" t="s">
        <v>51</v>
      </c>
      <c r="E41" s="7">
        <v>40</v>
      </c>
      <c r="F41" s="7" t="s">
        <v>575</v>
      </c>
      <c r="G41" s="7" t="s">
        <v>53</v>
      </c>
      <c r="H41" s="7" t="s">
        <v>507</v>
      </c>
      <c r="I41" s="7" t="s">
        <v>576</v>
      </c>
      <c r="J41" s="7" t="s">
        <v>509</v>
      </c>
      <c r="K41" s="13">
        <v>1050000</v>
      </c>
      <c r="L41" s="13">
        <v>980000</v>
      </c>
      <c r="M41" s="7" t="s">
        <v>57</v>
      </c>
      <c r="N41" s="13">
        <v>980000</v>
      </c>
      <c r="O41" s="7" t="s">
        <v>577</v>
      </c>
      <c r="P41" s="7" t="s">
        <v>59</v>
      </c>
      <c r="Q41" s="7" t="s">
        <v>578</v>
      </c>
      <c r="R41" s="7" t="s">
        <v>140</v>
      </c>
      <c r="S41" s="13">
        <v>0</v>
      </c>
      <c r="T41" s="7" t="s">
        <v>61</v>
      </c>
      <c r="U41" s="7" t="s">
        <v>579</v>
      </c>
      <c r="V41" s="7" t="s">
        <v>516</v>
      </c>
      <c r="W41" s="7" t="s">
        <v>64</v>
      </c>
      <c r="X41" s="7" t="s">
        <v>64</v>
      </c>
      <c r="Y41" s="7" t="s">
        <v>65</v>
      </c>
      <c r="Z41" s="7" t="s">
        <v>95</v>
      </c>
      <c r="AA41" s="7" t="s">
        <v>120</v>
      </c>
      <c r="AB41" s="7" t="s">
        <v>580</v>
      </c>
      <c r="AC41" s="7" t="s">
        <v>51</v>
      </c>
      <c r="AD41" s="7" t="s">
        <v>51</v>
      </c>
      <c r="AE41" s="7" t="s">
        <v>581</v>
      </c>
      <c r="AF41" s="7" t="s">
        <v>582</v>
      </c>
      <c r="AG41" s="7" t="s">
        <v>582</v>
      </c>
      <c r="AH41" s="7" t="s">
        <v>582</v>
      </c>
      <c r="AI41" s="7" t="s">
        <v>51</v>
      </c>
      <c r="AJ41" s="7" t="s">
        <v>583</v>
      </c>
      <c r="AK41" s="7" t="s">
        <v>584</v>
      </c>
      <c r="AL41" s="7" t="s">
        <v>585</v>
      </c>
      <c r="AM41" s="7" t="s">
        <v>586</v>
      </c>
      <c r="AN41" s="7" t="s">
        <v>587</v>
      </c>
      <c r="AO41" s="7" t="s">
        <v>588</v>
      </c>
      <c r="AP41" s="7" t="s">
        <v>75</v>
      </c>
      <c r="AQ41" s="7" t="s">
        <v>76</v>
      </c>
      <c r="AR41" s="7" t="s">
        <v>104</v>
      </c>
      <c r="AS41" s="7" t="s">
        <v>589</v>
      </c>
      <c r="AT41" s="7" t="s">
        <v>590</v>
      </c>
      <c r="AU41" s="7" t="s">
        <v>591</v>
      </c>
      <c r="AV41" s="7" t="s">
        <v>591</v>
      </c>
      <c r="AW41" s="7" t="s">
        <v>592</v>
      </c>
      <c r="AX41" s="7" t="s">
        <v>593</v>
      </c>
      <c r="AY41" s="7" t="s">
        <v>83</v>
      </c>
      <c r="AZ41" s="7" t="s">
        <v>51</v>
      </c>
      <c r="BA41" s="13">
        <v>0</v>
      </c>
    </row>
    <row r="42" spans="1:53" ht="33" customHeight="1">
      <c r="A42" s="7" t="s">
        <v>49</v>
      </c>
      <c r="B42" s="7" t="s">
        <v>50</v>
      </c>
      <c r="C42" s="7" t="s">
        <v>594</v>
      </c>
      <c r="D42" s="7" t="s">
        <v>51</v>
      </c>
      <c r="E42" s="7">
        <v>41</v>
      </c>
      <c r="F42" s="7" t="s">
        <v>595</v>
      </c>
      <c r="G42" s="7" t="s">
        <v>53</v>
      </c>
      <c r="H42" s="7" t="s">
        <v>507</v>
      </c>
      <c r="I42" s="7" t="s">
        <v>596</v>
      </c>
      <c r="J42" s="7" t="s">
        <v>509</v>
      </c>
      <c r="K42" s="13">
        <v>4050000</v>
      </c>
      <c r="L42" s="13">
        <v>2641200</v>
      </c>
      <c r="M42" s="7" t="s">
        <v>57</v>
      </c>
      <c r="N42" s="13">
        <v>2641200</v>
      </c>
      <c r="O42" s="7" t="s">
        <v>597</v>
      </c>
      <c r="P42" s="7" t="s">
        <v>59</v>
      </c>
      <c r="Q42" s="7" t="s">
        <v>598</v>
      </c>
      <c r="R42" s="7" t="s">
        <v>140</v>
      </c>
      <c r="S42" s="13">
        <v>0</v>
      </c>
      <c r="T42" s="7" t="s">
        <v>61</v>
      </c>
      <c r="U42" s="7" t="s">
        <v>579</v>
      </c>
      <c r="V42" s="7" t="s">
        <v>516</v>
      </c>
      <c r="W42" s="7" t="s">
        <v>64</v>
      </c>
      <c r="X42" s="7" t="s">
        <v>64</v>
      </c>
      <c r="Y42" s="7" t="s">
        <v>96</v>
      </c>
      <c r="Z42" s="7" t="s">
        <v>66</v>
      </c>
      <c r="AA42" s="7" t="s">
        <v>51</v>
      </c>
      <c r="AB42" s="7" t="s">
        <v>51</v>
      </c>
      <c r="AC42" s="7" t="s">
        <v>281</v>
      </c>
      <c r="AD42" s="7" t="s">
        <v>580</v>
      </c>
      <c r="AE42" s="7" t="s">
        <v>599</v>
      </c>
      <c r="AF42" s="7" t="s">
        <v>600</v>
      </c>
      <c r="AG42" s="7" t="s">
        <v>600</v>
      </c>
      <c r="AH42" s="7" t="s">
        <v>600</v>
      </c>
      <c r="AI42" s="7" t="s">
        <v>51</v>
      </c>
      <c r="AJ42" s="7" t="s">
        <v>601</v>
      </c>
      <c r="AK42" s="7" t="s">
        <v>587</v>
      </c>
      <c r="AL42" s="7" t="s">
        <v>588</v>
      </c>
      <c r="AM42" s="7" t="s">
        <v>586</v>
      </c>
      <c r="AN42" s="7" t="s">
        <v>587</v>
      </c>
      <c r="AO42" s="7" t="s">
        <v>588</v>
      </c>
      <c r="AP42" s="7" t="s">
        <v>75</v>
      </c>
      <c r="AQ42" s="7" t="s">
        <v>76</v>
      </c>
      <c r="AR42" s="7" t="s">
        <v>104</v>
      </c>
      <c r="AS42" s="7" t="s">
        <v>589</v>
      </c>
      <c r="AT42" s="7" t="s">
        <v>602</v>
      </c>
      <c r="AU42" s="7" t="s">
        <v>603</v>
      </c>
      <c r="AV42" s="7" t="s">
        <v>604</v>
      </c>
      <c r="AW42" s="7" t="s">
        <v>592</v>
      </c>
      <c r="AX42" s="7" t="s">
        <v>593</v>
      </c>
      <c r="AY42" s="7" t="s">
        <v>83</v>
      </c>
      <c r="AZ42" s="7" t="s">
        <v>51</v>
      </c>
      <c r="BA42" s="13">
        <v>2641200</v>
      </c>
    </row>
    <row r="43" spans="1:53" ht="33" customHeight="1">
      <c r="A43" s="7" t="s">
        <v>49</v>
      </c>
      <c r="B43" s="7" t="s">
        <v>50</v>
      </c>
      <c r="C43" s="7" t="s">
        <v>51</v>
      </c>
      <c r="D43" s="7" t="s">
        <v>51</v>
      </c>
      <c r="E43" s="7">
        <v>42</v>
      </c>
      <c r="F43" s="7" t="s">
        <v>605</v>
      </c>
      <c r="G43" s="7" t="s">
        <v>53</v>
      </c>
      <c r="H43" s="7" t="s">
        <v>507</v>
      </c>
      <c r="I43" s="7" t="s">
        <v>606</v>
      </c>
      <c r="J43" s="7" t="s">
        <v>509</v>
      </c>
      <c r="K43" s="13">
        <v>800000</v>
      </c>
      <c r="L43" s="13">
        <v>800000</v>
      </c>
      <c r="M43" s="7" t="s">
        <v>57</v>
      </c>
      <c r="N43" s="13">
        <v>800000</v>
      </c>
      <c r="O43" s="7" t="s">
        <v>607</v>
      </c>
      <c r="P43" s="7" t="s">
        <v>608</v>
      </c>
      <c r="Q43" s="7" t="s">
        <v>140</v>
      </c>
      <c r="R43" s="7" t="s">
        <v>392</v>
      </c>
      <c r="S43" s="13">
        <v>0</v>
      </c>
      <c r="T43" s="7" t="s">
        <v>61</v>
      </c>
      <c r="U43" s="7" t="s">
        <v>609</v>
      </c>
      <c r="V43" s="7" t="s">
        <v>516</v>
      </c>
      <c r="W43" s="7" t="s">
        <v>64</v>
      </c>
      <c r="X43" s="7" t="s">
        <v>64</v>
      </c>
      <c r="Y43" s="7" t="s">
        <v>96</v>
      </c>
      <c r="Z43" s="7" t="s">
        <v>66</v>
      </c>
      <c r="AA43" s="7" t="s">
        <v>51</v>
      </c>
      <c r="AB43" s="7" t="s">
        <v>51</v>
      </c>
      <c r="AC43" s="7" t="s">
        <v>281</v>
      </c>
      <c r="AD43" s="7" t="s">
        <v>580</v>
      </c>
      <c r="AE43" s="7" t="s">
        <v>610</v>
      </c>
      <c r="AF43" s="7" t="s">
        <v>392</v>
      </c>
      <c r="AG43" s="7" t="s">
        <v>392</v>
      </c>
      <c r="AH43" s="7" t="s">
        <v>392</v>
      </c>
      <c r="AI43" s="7" t="s">
        <v>51</v>
      </c>
      <c r="AJ43" s="7" t="s">
        <v>509</v>
      </c>
      <c r="AK43" s="7" t="s">
        <v>611</v>
      </c>
      <c r="AL43" s="7" t="s">
        <v>612</v>
      </c>
      <c r="AM43" s="7" t="s">
        <v>613</v>
      </c>
      <c r="AN43" s="7" t="s">
        <v>611</v>
      </c>
      <c r="AO43" s="7" t="s">
        <v>612</v>
      </c>
      <c r="AP43" s="7" t="s">
        <v>75</v>
      </c>
      <c r="AQ43" s="7" t="s">
        <v>76</v>
      </c>
      <c r="AR43" s="7" t="s">
        <v>104</v>
      </c>
      <c r="AS43" s="7" t="s">
        <v>614</v>
      </c>
      <c r="AT43" s="7" t="s">
        <v>615</v>
      </c>
      <c r="AU43" s="7" t="s">
        <v>616</v>
      </c>
      <c r="AV43" s="7" t="s">
        <v>617</v>
      </c>
      <c r="AW43" s="7" t="s">
        <v>617</v>
      </c>
      <c r="AX43" s="7" t="s">
        <v>377</v>
      </c>
      <c r="AY43" s="7" t="s">
        <v>83</v>
      </c>
      <c r="AZ43" s="7" t="s">
        <v>51</v>
      </c>
      <c r="BA43" s="13">
        <v>0</v>
      </c>
    </row>
    <row r="44" spans="1:53" ht="33" customHeight="1">
      <c r="A44" s="7" t="s">
        <v>49</v>
      </c>
      <c r="B44" s="7" t="s">
        <v>50</v>
      </c>
      <c r="C44" s="7" t="s">
        <v>618</v>
      </c>
      <c r="D44" s="7" t="s">
        <v>619</v>
      </c>
      <c r="E44" s="7">
        <v>43</v>
      </c>
      <c r="F44" s="7" t="s">
        <v>620</v>
      </c>
      <c r="G44" s="7" t="s">
        <v>53</v>
      </c>
      <c r="H44" s="7" t="s">
        <v>507</v>
      </c>
      <c r="I44" s="7" t="s">
        <v>621</v>
      </c>
      <c r="J44" s="7" t="s">
        <v>509</v>
      </c>
      <c r="K44" s="13">
        <v>42994900</v>
      </c>
      <c r="L44" s="13">
        <v>42994900</v>
      </c>
      <c r="M44" s="7" t="s">
        <v>57</v>
      </c>
      <c r="N44" s="13">
        <v>42994900</v>
      </c>
      <c r="O44" s="7" t="s">
        <v>622</v>
      </c>
      <c r="P44" s="7" t="s">
        <v>59</v>
      </c>
      <c r="Q44" s="7" t="s">
        <v>623</v>
      </c>
      <c r="R44" s="7" t="s">
        <v>624</v>
      </c>
      <c r="S44" s="13">
        <v>8689037</v>
      </c>
      <c r="T44" s="7" t="s">
        <v>625</v>
      </c>
      <c r="U44" s="7" t="s">
        <v>626</v>
      </c>
      <c r="V44" s="7" t="s">
        <v>516</v>
      </c>
      <c r="W44" s="7" t="s">
        <v>64</v>
      </c>
      <c r="X44" s="7" t="s">
        <v>64</v>
      </c>
      <c r="Y44" s="7" t="s">
        <v>561</v>
      </c>
      <c r="Z44" s="7" t="s">
        <v>95</v>
      </c>
      <c r="AA44" s="7" t="s">
        <v>537</v>
      </c>
      <c r="AB44" s="7" t="s">
        <v>627</v>
      </c>
      <c r="AC44" s="7" t="s">
        <v>51</v>
      </c>
      <c r="AD44" s="7" t="s">
        <v>51</v>
      </c>
      <c r="AE44" s="7" t="s">
        <v>628</v>
      </c>
      <c r="AF44" s="7" t="s">
        <v>629</v>
      </c>
      <c r="AG44" s="7" t="s">
        <v>630</v>
      </c>
      <c r="AH44" s="7" t="s">
        <v>630</v>
      </c>
      <c r="AI44" s="7" t="s">
        <v>51</v>
      </c>
      <c r="AJ44" s="7" t="s">
        <v>631</v>
      </c>
      <c r="AK44" s="7" t="s">
        <v>632</v>
      </c>
      <c r="AL44" s="7" t="s">
        <v>633</v>
      </c>
      <c r="AM44" s="7" t="s">
        <v>567</v>
      </c>
      <c r="AN44" s="7" t="s">
        <v>632</v>
      </c>
      <c r="AO44" s="7" t="s">
        <v>633</v>
      </c>
      <c r="AP44" s="7" t="s">
        <v>75</v>
      </c>
      <c r="AQ44" s="7" t="s">
        <v>76</v>
      </c>
      <c r="AR44" s="7" t="s">
        <v>104</v>
      </c>
      <c r="AS44" s="7" t="s">
        <v>634</v>
      </c>
      <c r="AT44" s="7" t="s">
        <v>635</v>
      </c>
      <c r="AU44" s="7" t="s">
        <v>636</v>
      </c>
      <c r="AV44" s="7" t="s">
        <v>637</v>
      </c>
      <c r="AW44" s="7" t="s">
        <v>638</v>
      </c>
      <c r="AX44" s="7" t="s">
        <v>377</v>
      </c>
      <c r="AY44" s="7" t="s">
        <v>83</v>
      </c>
      <c r="AZ44" s="7" t="s">
        <v>51</v>
      </c>
      <c r="BA44" s="13">
        <v>8689037</v>
      </c>
    </row>
    <row r="45" spans="1:53" ht="33" customHeight="1">
      <c r="A45" s="7" t="s">
        <v>49</v>
      </c>
      <c r="B45" s="7" t="s">
        <v>50</v>
      </c>
      <c r="C45" s="7" t="s">
        <v>51</v>
      </c>
      <c r="D45" s="7" t="s">
        <v>51</v>
      </c>
      <c r="E45" s="7">
        <v>44</v>
      </c>
      <c r="F45" s="7" t="s">
        <v>639</v>
      </c>
      <c r="G45" s="7" t="s">
        <v>113</v>
      </c>
      <c r="H45" s="7" t="s">
        <v>640</v>
      </c>
      <c r="I45" s="7" t="s">
        <v>641</v>
      </c>
      <c r="J45" s="7" t="s">
        <v>642</v>
      </c>
      <c r="K45" s="13">
        <v>1490000</v>
      </c>
      <c r="L45" s="13">
        <v>690000</v>
      </c>
      <c r="M45" s="7" t="s">
        <v>57</v>
      </c>
      <c r="N45" s="13">
        <v>690000</v>
      </c>
      <c r="O45" s="7" t="s">
        <v>643</v>
      </c>
      <c r="P45" s="7" t="s">
        <v>59</v>
      </c>
      <c r="Q45" s="7" t="s">
        <v>644</v>
      </c>
      <c r="R45" s="7" t="s">
        <v>140</v>
      </c>
      <c r="S45" s="13">
        <v>0</v>
      </c>
      <c r="T45" s="7" t="s">
        <v>61</v>
      </c>
      <c r="U45" s="7" t="s">
        <v>645</v>
      </c>
      <c r="V45" s="7" t="s">
        <v>118</v>
      </c>
      <c r="W45" s="7" t="s">
        <v>64</v>
      </c>
      <c r="X45" s="7" t="s">
        <v>64</v>
      </c>
      <c r="Y45" s="7" t="s">
        <v>65</v>
      </c>
      <c r="Z45" s="7" t="s">
        <v>95</v>
      </c>
      <c r="AA45" s="7" t="s">
        <v>537</v>
      </c>
      <c r="AB45" s="7" t="s">
        <v>646</v>
      </c>
      <c r="AC45" s="7" t="s">
        <v>51</v>
      </c>
      <c r="AD45" s="7" t="s">
        <v>51</v>
      </c>
      <c r="AE45" s="7" t="s">
        <v>647</v>
      </c>
      <c r="AF45" s="7" t="s">
        <v>644</v>
      </c>
      <c r="AG45" s="7" t="s">
        <v>648</v>
      </c>
      <c r="AH45" s="7" t="s">
        <v>51</v>
      </c>
      <c r="AI45" s="7" t="s">
        <v>51</v>
      </c>
      <c r="AJ45" s="7" t="s">
        <v>649</v>
      </c>
      <c r="AK45" s="7" t="s">
        <v>650</v>
      </c>
      <c r="AL45" s="7" t="s">
        <v>651</v>
      </c>
      <c r="AM45" s="7" t="s">
        <v>652</v>
      </c>
      <c r="AN45" s="7" t="s">
        <v>653</v>
      </c>
      <c r="AO45" s="7" t="s">
        <v>654</v>
      </c>
      <c r="AP45" s="7" t="s">
        <v>75</v>
      </c>
      <c r="AQ45" s="7" t="s">
        <v>76</v>
      </c>
      <c r="AR45" s="7" t="s">
        <v>104</v>
      </c>
      <c r="AS45" s="7" t="s">
        <v>655</v>
      </c>
      <c r="AT45" s="7" t="s">
        <v>656</v>
      </c>
      <c r="AU45" s="7" t="s">
        <v>657</v>
      </c>
      <c r="AV45" s="7" t="s">
        <v>647</v>
      </c>
      <c r="AW45" s="7" t="s">
        <v>658</v>
      </c>
      <c r="AX45" s="7" t="s">
        <v>659</v>
      </c>
      <c r="AY45" s="7" t="s">
        <v>83</v>
      </c>
      <c r="AZ45" s="7" t="s">
        <v>51</v>
      </c>
      <c r="BA45" s="13">
        <v>0</v>
      </c>
    </row>
    <row r="46" spans="1:53" ht="33" customHeight="1">
      <c r="A46" s="7" t="s">
        <v>49</v>
      </c>
      <c r="B46" s="7" t="s">
        <v>50</v>
      </c>
      <c r="C46" s="7" t="s">
        <v>51</v>
      </c>
      <c r="D46" s="7" t="s">
        <v>51</v>
      </c>
      <c r="E46" s="7">
        <v>45</v>
      </c>
      <c r="F46" s="7" t="s">
        <v>660</v>
      </c>
      <c r="G46" s="7" t="s">
        <v>113</v>
      </c>
      <c r="H46" s="7" t="s">
        <v>640</v>
      </c>
      <c r="I46" s="7" t="s">
        <v>661</v>
      </c>
      <c r="J46" s="7" t="s">
        <v>642</v>
      </c>
      <c r="K46" s="13">
        <v>2991000</v>
      </c>
      <c r="L46" s="13">
        <v>2991000</v>
      </c>
      <c r="M46" s="7" t="s">
        <v>57</v>
      </c>
      <c r="N46" s="13">
        <v>2991000</v>
      </c>
      <c r="O46" s="7" t="s">
        <v>662</v>
      </c>
      <c r="P46" s="7" t="s">
        <v>663</v>
      </c>
      <c r="Q46" s="7" t="s">
        <v>664</v>
      </c>
      <c r="R46" s="7" t="s">
        <v>140</v>
      </c>
      <c r="S46" s="13">
        <v>0</v>
      </c>
      <c r="T46" s="7" t="s">
        <v>61</v>
      </c>
      <c r="U46" s="7" t="s">
        <v>665</v>
      </c>
      <c r="V46" s="7" t="s">
        <v>118</v>
      </c>
      <c r="W46" s="7" t="s">
        <v>64</v>
      </c>
      <c r="X46" s="7" t="s">
        <v>64</v>
      </c>
      <c r="Y46" s="7" t="s">
        <v>96</v>
      </c>
      <c r="Z46" s="7" t="s">
        <v>95</v>
      </c>
      <c r="AA46" s="7" t="s">
        <v>380</v>
      </c>
      <c r="AB46" s="7" t="s">
        <v>666</v>
      </c>
      <c r="AC46" s="7" t="s">
        <v>517</v>
      </c>
      <c r="AD46" s="7" t="s">
        <v>51</v>
      </c>
      <c r="AE46" s="7" t="s">
        <v>667</v>
      </c>
      <c r="AF46" s="7" t="s">
        <v>668</v>
      </c>
      <c r="AG46" s="7" t="s">
        <v>669</v>
      </c>
      <c r="AH46" s="7" t="s">
        <v>51</v>
      </c>
      <c r="AI46" s="7" t="s">
        <v>51</v>
      </c>
      <c r="AJ46" s="7" t="s">
        <v>670</v>
      </c>
      <c r="AK46" s="7" t="s">
        <v>650</v>
      </c>
      <c r="AL46" s="7" t="s">
        <v>651</v>
      </c>
      <c r="AM46" s="7" t="s">
        <v>671</v>
      </c>
      <c r="AN46" s="7" t="s">
        <v>653</v>
      </c>
      <c r="AO46" s="7" t="s">
        <v>654</v>
      </c>
      <c r="AP46" s="7" t="s">
        <v>75</v>
      </c>
      <c r="AQ46" s="7" t="s">
        <v>76</v>
      </c>
      <c r="AR46" s="7" t="s">
        <v>104</v>
      </c>
      <c r="AS46" s="7" t="s">
        <v>672</v>
      </c>
      <c r="AT46" s="7" t="s">
        <v>673</v>
      </c>
      <c r="AU46" s="7" t="s">
        <v>674</v>
      </c>
      <c r="AV46" s="7" t="s">
        <v>667</v>
      </c>
      <c r="AW46" s="7" t="s">
        <v>675</v>
      </c>
      <c r="AX46" s="7" t="s">
        <v>676</v>
      </c>
      <c r="AY46" s="7" t="s">
        <v>83</v>
      </c>
      <c r="AZ46" s="7" t="s">
        <v>51</v>
      </c>
      <c r="BA46" s="13">
        <v>0</v>
      </c>
    </row>
    <row r="47" spans="1:53" ht="33" customHeight="1">
      <c r="A47" s="7" t="s">
        <v>49</v>
      </c>
      <c r="B47" s="7" t="s">
        <v>50</v>
      </c>
      <c r="C47" s="7" t="s">
        <v>51</v>
      </c>
      <c r="D47" s="7" t="s">
        <v>51</v>
      </c>
      <c r="E47" s="7">
        <v>46</v>
      </c>
      <c r="F47" s="7" t="s">
        <v>677</v>
      </c>
      <c r="G47" s="7" t="s">
        <v>113</v>
      </c>
      <c r="H47" s="7" t="s">
        <v>640</v>
      </c>
      <c r="I47" s="7" t="s">
        <v>678</v>
      </c>
      <c r="J47" s="7" t="s">
        <v>642</v>
      </c>
      <c r="K47" s="13">
        <v>4311000</v>
      </c>
      <c r="L47" s="13">
        <v>4311000</v>
      </c>
      <c r="M47" s="7" t="s">
        <v>57</v>
      </c>
      <c r="N47" s="13">
        <v>4311000</v>
      </c>
      <c r="O47" s="7" t="s">
        <v>679</v>
      </c>
      <c r="P47" s="7" t="s">
        <v>663</v>
      </c>
      <c r="Q47" s="7" t="s">
        <v>265</v>
      </c>
      <c r="R47" s="7" t="s">
        <v>140</v>
      </c>
      <c r="S47" s="13">
        <v>0</v>
      </c>
      <c r="T47" s="7" t="s">
        <v>61</v>
      </c>
      <c r="U47" s="7" t="s">
        <v>665</v>
      </c>
      <c r="V47" s="7" t="s">
        <v>118</v>
      </c>
      <c r="W47" s="7" t="s">
        <v>64</v>
      </c>
      <c r="X47" s="7" t="s">
        <v>64</v>
      </c>
      <c r="Y47" s="7" t="s">
        <v>96</v>
      </c>
      <c r="Z47" s="7" t="s">
        <v>66</v>
      </c>
      <c r="AA47" s="7" t="s">
        <v>51</v>
      </c>
      <c r="AB47" s="7" t="s">
        <v>51</v>
      </c>
      <c r="AC47" s="7" t="s">
        <v>517</v>
      </c>
      <c r="AD47" s="7" t="s">
        <v>680</v>
      </c>
      <c r="AE47" s="7" t="s">
        <v>681</v>
      </c>
      <c r="AF47" s="7" t="s">
        <v>682</v>
      </c>
      <c r="AG47" s="7" t="s">
        <v>682</v>
      </c>
      <c r="AH47" s="7" t="s">
        <v>51</v>
      </c>
      <c r="AI47" s="7" t="s">
        <v>51</v>
      </c>
      <c r="AJ47" s="7" t="s">
        <v>649</v>
      </c>
      <c r="AK47" s="7" t="s">
        <v>650</v>
      </c>
      <c r="AL47" s="7" t="s">
        <v>651</v>
      </c>
      <c r="AM47" s="7" t="s">
        <v>652</v>
      </c>
      <c r="AN47" s="7" t="s">
        <v>653</v>
      </c>
      <c r="AO47" s="7" t="s">
        <v>654</v>
      </c>
      <c r="AP47" s="7" t="s">
        <v>75</v>
      </c>
      <c r="AQ47" s="7" t="s">
        <v>76</v>
      </c>
      <c r="AR47" s="7" t="s">
        <v>683</v>
      </c>
      <c r="AS47" s="7" t="s">
        <v>672</v>
      </c>
      <c r="AT47" s="7" t="s">
        <v>684</v>
      </c>
      <c r="AU47" s="7" t="s">
        <v>674</v>
      </c>
      <c r="AV47" s="7" t="s">
        <v>685</v>
      </c>
      <c r="AW47" s="7" t="s">
        <v>675</v>
      </c>
      <c r="AX47" s="7" t="s">
        <v>686</v>
      </c>
      <c r="AY47" s="7" t="s">
        <v>83</v>
      </c>
      <c r="AZ47" s="7" t="s">
        <v>51</v>
      </c>
      <c r="BA47" s="13">
        <v>0</v>
      </c>
    </row>
    <row r="48" spans="1:53" ht="33" customHeight="1">
      <c r="A48" s="7" t="s">
        <v>49</v>
      </c>
      <c r="B48" s="7" t="s">
        <v>50</v>
      </c>
      <c r="C48" s="7" t="s">
        <v>51</v>
      </c>
      <c r="D48" s="7" t="s">
        <v>51</v>
      </c>
      <c r="E48" s="7">
        <v>47</v>
      </c>
      <c r="F48" s="7" t="s">
        <v>687</v>
      </c>
      <c r="G48" s="7" t="s">
        <v>113</v>
      </c>
      <c r="H48" s="7" t="s">
        <v>640</v>
      </c>
      <c r="I48" s="7" t="s">
        <v>688</v>
      </c>
      <c r="J48" s="7" t="s">
        <v>642</v>
      </c>
      <c r="K48" s="13">
        <v>13000000</v>
      </c>
      <c r="L48" s="13">
        <v>2008000</v>
      </c>
      <c r="M48" s="7" t="s">
        <v>57</v>
      </c>
      <c r="N48" s="13">
        <v>2008000</v>
      </c>
      <c r="O48" s="7" t="s">
        <v>689</v>
      </c>
      <c r="P48" s="7" t="s">
        <v>663</v>
      </c>
      <c r="Q48" s="7" t="s">
        <v>140</v>
      </c>
      <c r="R48" s="7" t="s">
        <v>140</v>
      </c>
      <c r="S48" s="13">
        <v>0</v>
      </c>
      <c r="T48" s="7" t="s">
        <v>61</v>
      </c>
      <c r="U48" s="7" t="s">
        <v>665</v>
      </c>
      <c r="V48" s="7" t="s">
        <v>118</v>
      </c>
      <c r="W48" s="7" t="s">
        <v>64</v>
      </c>
      <c r="X48" s="7" t="s">
        <v>64</v>
      </c>
      <c r="Y48" s="7" t="s">
        <v>96</v>
      </c>
      <c r="Z48" s="7" t="s">
        <v>95</v>
      </c>
      <c r="AA48" s="7" t="s">
        <v>380</v>
      </c>
      <c r="AB48" s="7" t="s">
        <v>690</v>
      </c>
      <c r="AC48" s="7" t="s">
        <v>517</v>
      </c>
      <c r="AD48" s="7" t="s">
        <v>51</v>
      </c>
      <c r="AE48" s="7" t="s">
        <v>691</v>
      </c>
      <c r="AF48" s="7" t="s">
        <v>692</v>
      </c>
      <c r="AG48" s="7" t="s">
        <v>693</v>
      </c>
      <c r="AH48" s="7" t="s">
        <v>51</v>
      </c>
      <c r="AI48" s="7" t="s">
        <v>51</v>
      </c>
      <c r="AJ48" s="7" t="s">
        <v>649</v>
      </c>
      <c r="AK48" s="7" t="s">
        <v>650</v>
      </c>
      <c r="AL48" s="7" t="s">
        <v>651</v>
      </c>
      <c r="AM48" s="7" t="s">
        <v>652</v>
      </c>
      <c r="AN48" s="7" t="s">
        <v>653</v>
      </c>
      <c r="AO48" s="7" t="s">
        <v>654</v>
      </c>
      <c r="AP48" s="7" t="s">
        <v>75</v>
      </c>
      <c r="AQ48" s="7" t="s">
        <v>76</v>
      </c>
      <c r="AR48" s="7" t="s">
        <v>683</v>
      </c>
      <c r="AS48" s="7" t="s">
        <v>672</v>
      </c>
      <c r="AT48" s="7" t="s">
        <v>694</v>
      </c>
      <c r="AU48" s="7" t="s">
        <v>674</v>
      </c>
      <c r="AV48" s="7" t="s">
        <v>694</v>
      </c>
      <c r="AW48" s="7" t="s">
        <v>675</v>
      </c>
      <c r="AX48" s="7" t="s">
        <v>695</v>
      </c>
      <c r="AY48" s="7" t="s">
        <v>83</v>
      </c>
      <c r="AZ48" s="7" t="s">
        <v>51</v>
      </c>
      <c r="BA48" s="13">
        <v>0</v>
      </c>
    </row>
    <row r="49" spans="1:53" ht="33" customHeight="1">
      <c r="A49" s="7" t="s">
        <v>49</v>
      </c>
      <c r="B49" s="7" t="s">
        <v>50</v>
      </c>
      <c r="C49" s="7" t="s">
        <v>528</v>
      </c>
      <c r="D49" s="7" t="s">
        <v>696</v>
      </c>
      <c r="E49" s="7">
        <v>48</v>
      </c>
      <c r="F49" s="7" t="s">
        <v>697</v>
      </c>
      <c r="G49" s="7" t="s">
        <v>53</v>
      </c>
      <c r="H49" s="7" t="s">
        <v>507</v>
      </c>
      <c r="I49" s="7" t="s">
        <v>698</v>
      </c>
      <c r="J49" s="7" t="s">
        <v>509</v>
      </c>
      <c r="K49" s="13">
        <v>15368500</v>
      </c>
      <c r="L49" s="13">
        <v>15368500</v>
      </c>
      <c r="M49" s="7" t="s">
        <v>57</v>
      </c>
      <c r="N49" s="13">
        <v>15368500</v>
      </c>
      <c r="O49" s="7" t="s">
        <v>699</v>
      </c>
      <c r="P49" s="7" t="s">
        <v>700</v>
      </c>
      <c r="Q49" s="7" t="s">
        <v>701</v>
      </c>
      <c r="R49" s="7" t="s">
        <v>217</v>
      </c>
      <c r="S49" s="13">
        <v>0</v>
      </c>
      <c r="T49" s="7" t="s">
        <v>61</v>
      </c>
      <c r="U49" s="7" t="s">
        <v>700</v>
      </c>
      <c r="V49" s="7" t="s">
        <v>516</v>
      </c>
      <c r="W49" s="7" t="s">
        <v>64</v>
      </c>
      <c r="X49" s="7" t="s">
        <v>64</v>
      </c>
      <c r="Y49" s="7" t="s">
        <v>65</v>
      </c>
      <c r="Z49" s="7" t="s">
        <v>95</v>
      </c>
      <c r="AA49" s="7" t="s">
        <v>96</v>
      </c>
      <c r="AB49" s="7" t="s">
        <v>702</v>
      </c>
      <c r="AC49" s="7" t="s">
        <v>51</v>
      </c>
      <c r="AD49" s="7" t="s">
        <v>51</v>
      </c>
      <c r="AE49" s="7" t="s">
        <v>703</v>
      </c>
      <c r="AF49" s="7" t="s">
        <v>704</v>
      </c>
      <c r="AG49" s="7" t="s">
        <v>705</v>
      </c>
      <c r="AH49" s="7" t="s">
        <v>705</v>
      </c>
      <c r="AI49" s="7" t="s">
        <v>51</v>
      </c>
      <c r="AJ49" s="7" t="s">
        <v>541</v>
      </c>
      <c r="AK49" s="7" t="s">
        <v>542</v>
      </c>
      <c r="AL49" s="7" t="s">
        <v>543</v>
      </c>
      <c r="AM49" s="7" t="s">
        <v>706</v>
      </c>
      <c r="AN49" s="7" t="s">
        <v>707</v>
      </c>
      <c r="AO49" s="7" t="s">
        <v>708</v>
      </c>
      <c r="AP49" s="7" t="s">
        <v>75</v>
      </c>
      <c r="AQ49" s="7" t="s">
        <v>76</v>
      </c>
      <c r="AR49" s="7" t="s">
        <v>104</v>
      </c>
      <c r="AS49" s="7" t="s">
        <v>709</v>
      </c>
      <c r="AT49" s="7" t="s">
        <v>710</v>
      </c>
      <c r="AU49" s="7" t="s">
        <v>711</v>
      </c>
      <c r="AV49" s="7" t="s">
        <v>712</v>
      </c>
      <c r="AW49" s="7" t="s">
        <v>711</v>
      </c>
      <c r="AX49" s="7" t="s">
        <v>110</v>
      </c>
      <c r="AY49" s="7" t="s">
        <v>83</v>
      </c>
      <c r="AZ49" s="7" t="s">
        <v>51</v>
      </c>
      <c r="BA49" s="13">
        <v>0</v>
      </c>
    </row>
    <row r="50" spans="1:53" ht="33" customHeight="1">
      <c r="A50" s="7" t="s">
        <v>49</v>
      </c>
      <c r="B50" s="7" t="s">
        <v>50</v>
      </c>
      <c r="C50" s="7" t="s">
        <v>713</v>
      </c>
      <c r="D50" s="7" t="s">
        <v>51</v>
      </c>
      <c r="E50" s="7">
        <v>49</v>
      </c>
      <c r="F50" s="7" t="s">
        <v>714</v>
      </c>
      <c r="G50" s="7" t="s">
        <v>53</v>
      </c>
      <c r="H50" s="7" t="s">
        <v>507</v>
      </c>
      <c r="I50" s="7" t="s">
        <v>715</v>
      </c>
      <c r="J50" s="7" t="s">
        <v>509</v>
      </c>
      <c r="K50" s="13">
        <v>18760000</v>
      </c>
      <c r="L50" s="13">
        <v>13760000</v>
      </c>
      <c r="M50" s="7" t="s">
        <v>57</v>
      </c>
      <c r="N50" s="13">
        <v>13760000</v>
      </c>
      <c r="O50" s="7" t="s">
        <v>716</v>
      </c>
      <c r="P50" s="7" t="s">
        <v>717</v>
      </c>
      <c r="Q50" s="7" t="s">
        <v>718</v>
      </c>
      <c r="R50" s="7" t="s">
        <v>719</v>
      </c>
      <c r="S50" s="13">
        <v>504525</v>
      </c>
      <c r="T50" s="7" t="s">
        <v>720</v>
      </c>
      <c r="U50" s="7" t="s">
        <v>717</v>
      </c>
      <c r="V50" s="7" t="s">
        <v>516</v>
      </c>
      <c r="W50" s="7" t="s">
        <v>64</v>
      </c>
      <c r="X50" s="7" t="s">
        <v>64</v>
      </c>
      <c r="Y50" s="7" t="s">
        <v>96</v>
      </c>
      <c r="Z50" s="7" t="s">
        <v>66</v>
      </c>
      <c r="AA50" s="7" t="s">
        <v>51</v>
      </c>
      <c r="AB50" s="7" t="s">
        <v>51</v>
      </c>
      <c r="AC50" s="7" t="s">
        <v>517</v>
      </c>
      <c r="AD50" s="7" t="s">
        <v>721</v>
      </c>
      <c r="AE50" s="7" t="s">
        <v>722</v>
      </c>
      <c r="AF50" s="7" t="s">
        <v>723</v>
      </c>
      <c r="AG50" s="7" t="s">
        <v>724</v>
      </c>
      <c r="AH50" s="7" t="s">
        <v>723</v>
      </c>
      <c r="AI50" s="7" t="s">
        <v>140</v>
      </c>
      <c r="AJ50" s="7" t="s">
        <v>520</v>
      </c>
      <c r="AK50" s="7" t="s">
        <v>521</v>
      </c>
      <c r="AL50" s="7" t="s">
        <v>522</v>
      </c>
      <c r="AM50" s="7" t="s">
        <v>725</v>
      </c>
      <c r="AN50" s="7" t="s">
        <v>726</v>
      </c>
      <c r="AO50" s="7" t="s">
        <v>727</v>
      </c>
      <c r="AP50" s="7" t="s">
        <v>75</v>
      </c>
      <c r="AQ50" s="7" t="s">
        <v>76</v>
      </c>
      <c r="AR50" s="7" t="s">
        <v>104</v>
      </c>
      <c r="AS50" s="7" t="s">
        <v>728</v>
      </c>
      <c r="AT50" s="7" t="s">
        <v>729</v>
      </c>
      <c r="AU50" s="7" t="s">
        <v>730</v>
      </c>
      <c r="AV50" s="7" t="s">
        <v>731</v>
      </c>
      <c r="AW50" s="7" t="s">
        <v>732</v>
      </c>
      <c r="AX50" s="7" t="s">
        <v>236</v>
      </c>
      <c r="AY50" s="7" t="s">
        <v>83</v>
      </c>
      <c r="AZ50" s="7" t="s">
        <v>51</v>
      </c>
      <c r="BA50" s="13">
        <v>2611607</v>
      </c>
    </row>
    <row r="51" spans="1:53" ht="33" customHeight="1">
      <c r="A51" s="7" t="s">
        <v>49</v>
      </c>
      <c r="B51" s="7" t="s">
        <v>50</v>
      </c>
      <c r="C51" s="7" t="s">
        <v>733</v>
      </c>
      <c r="D51" s="7" t="s">
        <v>734</v>
      </c>
      <c r="E51" s="7">
        <v>50</v>
      </c>
      <c r="F51" s="7" t="s">
        <v>735</v>
      </c>
      <c r="G51" s="7" t="s">
        <v>53</v>
      </c>
      <c r="H51" s="7" t="s">
        <v>507</v>
      </c>
      <c r="I51" s="7" t="s">
        <v>736</v>
      </c>
      <c r="J51" s="7" t="s">
        <v>509</v>
      </c>
      <c r="K51" s="13">
        <v>5627700</v>
      </c>
      <c r="L51" s="13">
        <v>5627700</v>
      </c>
      <c r="M51" s="7" t="s">
        <v>57</v>
      </c>
      <c r="N51" s="13">
        <v>5627700</v>
      </c>
      <c r="O51" s="7" t="s">
        <v>643</v>
      </c>
      <c r="P51" s="7" t="s">
        <v>700</v>
      </c>
      <c r="Q51" s="7" t="s">
        <v>737</v>
      </c>
      <c r="R51" s="7" t="s">
        <v>737</v>
      </c>
      <c r="S51" s="13">
        <v>0</v>
      </c>
      <c r="T51" s="7" t="s">
        <v>61</v>
      </c>
      <c r="U51" s="7" t="s">
        <v>700</v>
      </c>
      <c r="V51" s="7" t="s">
        <v>516</v>
      </c>
      <c r="W51" s="7" t="s">
        <v>64</v>
      </c>
      <c r="X51" s="7" t="s">
        <v>64</v>
      </c>
      <c r="Y51" s="7" t="s">
        <v>561</v>
      </c>
      <c r="Z51" s="7" t="s">
        <v>95</v>
      </c>
      <c r="AA51" s="7" t="s">
        <v>537</v>
      </c>
      <c r="AB51" s="7" t="s">
        <v>738</v>
      </c>
      <c r="AC51" s="7" t="s">
        <v>51</v>
      </c>
      <c r="AD51" s="7" t="s">
        <v>51</v>
      </c>
      <c r="AE51" s="7" t="s">
        <v>739</v>
      </c>
      <c r="AF51" s="7" t="s">
        <v>740</v>
      </c>
      <c r="AG51" s="7" t="s">
        <v>737</v>
      </c>
      <c r="AH51" s="7" t="s">
        <v>737</v>
      </c>
      <c r="AI51" s="7" t="s">
        <v>140</v>
      </c>
      <c r="AJ51" s="7" t="s">
        <v>541</v>
      </c>
      <c r="AK51" s="7" t="s">
        <v>542</v>
      </c>
      <c r="AL51" s="7" t="s">
        <v>543</v>
      </c>
      <c r="AM51" s="7" t="s">
        <v>741</v>
      </c>
      <c r="AN51" s="7" t="s">
        <v>707</v>
      </c>
      <c r="AO51" s="7" t="s">
        <v>708</v>
      </c>
      <c r="AP51" s="7" t="s">
        <v>75</v>
      </c>
      <c r="AQ51" s="7" t="s">
        <v>76</v>
      </c>
      <c r="AR51" s="7" t="s">
        <v>104</v>
      </c>
      <c r="AS51" s="7" t="s">
        <v>742</v>
      </c>
      <c r="AT51" s="7" t="s">
        <v>743</v>
      </c>
      <c r="AU51" s="7" t="s">
        <v>744</v>
      </c>
      <c r="AV51" s="7" t="s">
        <v>712</v>
      </c>
      <c r="AW51" s="7" t="s">
        <v>744</v>
      </c>
      <c r="AX51" s="7" t="s">
        <v>110</v>
      </c>
      <c r="AY51" s="7" t="s">
        <v>83</v>
      </c>
      <c r="AZ51" s="7" t="s">
        <v>51</v>
      </c>
      <c r="BA51" s="13">
        <v>0</v>
      </c>
    </row>
    <row r="52" spans="1:53" ht="33" customHeight="1">
      <c r="A52" s="7" t="s">
        <v>49</v>
      </c>
      <c r="B52" s="7" t="s">
        <v>50</v>
      </c>
      <c r="C52" s="7" t="s">
        <v>745</v>
      </c>
      <c r="D52" s="7" t="s">
        <v>746</v>
      </c>
      <c r="E52" s="7">
        <v>51</v>
      </c>
      <c r="F52" s="7" t="s">
        <v>747</v>
      </c>
      <c r="G52" s="7" t="s">
        <v>53</v>
      </c>
      <c r="H52" s="7" t="s">
        <v>507</v>
      </c>
      <c r="I52" s="7" t="s">
        <v>748</v>
      </c>
      <c r="J52" s="7" t="s">
        <v>509</v>
      </c>
      <c r="K52" s="13">
        <v>525000</v>
      </c>
      <c r="L52" s="13">
        <v>210000</v>
      </c>
      <c r="M52" s="7" t="s">
        <v>57</v>
      </c>
      <c r="N52" s="13">
        <v>210000</v>
      </c>
      <c r="O52" s="7" t="s">
        <v>749</v>
      </c>
      <c r="P52" s="7" t="s">
        <v>59</v>
      </c>
      <c r="Q52" s="7" t="s">
        <v>750</v>
      </c>
      <c r="R52" s="7" t="s">
        <v>751</v>
      </c>
      <c r="S52" s="13">
        <v>0</v>
      </c>
      <c r="T52" s="7" t="s">
        <v>61</v>
      </c>
      <c r="U52" s="7" t="s">
        <v>579</v>
      </c>
      <c r="V52" s="7" t="s">
        <v>516</v>
      </c>
      <c r="W52" s="7" t="s">
        <v>64</v>
      </c>
      <c r="X52" s="7" t="s">
        <v>64</v>
      </c>
      <c r="Y52" s="7" t="s">
        <v>65</v>
      </c>
      <c r="Z52" s="7" t="s">
        <v>95</v>
      </c>
      <c r="AA52" s="7" t="s">
        <v>120</v>
      </c>
      <c r="AB52" s="7" t="s">
        <v>580</v>
      </c>
      <c r="AC52" s="7" t="s">
        <v>51</v>
      </c>
      <c r="AD52" s="7" t="s">
        <v>51</v>
      </c>
      <c r="AE52" s="7" t="s">
        <v>752</v>
      </c>
      <c r="AF52" s="7" t="s">
        <v>753</v>
      </c>
      <c r="AG52" s="7" t="s">
        <v>753</v>
      </c>
      <c r="AH52" s="7" t="s">
        <v>753</v>
      </c>
      <c r="AI52" s="7" t="s">
        <v>51</v>
      </c>
      <c r="AJ52" s="7" t="s">
        <v>754</v>
      </c>
      <c r="AK52" s="7" t="s">
        <v>755</v>
      </c>
      <c r="AL52" s="7" t="s">
        <v>756</v>
      </c>
      <c r="AM52" s="7" t="s">
        <v>706</v>
      </c>
      <c r="AN52" s="7" t="s">
        <v>587</v>
      </c>
      <c r="AO52" s="7" t="s">
        <v>588</v>
      </c>
      <c r="AP52" s="7" t="s">
        <v>75</v>
      </c>
      <c r="AQ52" s="7" t="s">
        <v>76</v>
      </c>
      <c r="AR52" s="7" t="s">
        <v>104</v>
      </c>
      <c r="AS52" s="7" t="s">
        <v>589</v>
      </c>
      <c r="AT52" s="7" t="s">
        <v>590</v>
      </c>
      <c r="AU52" s="7" t="s">
        <v>591</v>
      </c>
      <c r="AV52" s="7" t="s">
        <v>591</v>
      </c>
      <c r="AW52" s="7" t="s">
        <v>592</v>
      </c>
      <c r="AX52" s="7" t="s">
        <v>593</v>
      </c>
      <c r="AY52" s="7" t="s">
        <v>83</v>
      </c>
      <c r="AZ52" s="7" t="s">
        <v>51</v>
      </c>
      <c r="BA52" s="13">
        <v>0</v>
      </c>
    </row>
    <row r="53" spans="1:53" s="16" customFormat="1" ht="33" customHeight="1">
      <c r="A53" s="7" t="s">
        <v>49</v>
      </c>
      <c r="B53" s="7" t="s">
        <v>50</v>
      </c>
      <c r="C53" s="7" t="s">
        <v>51</v>
      </c>
      <c r="D53" s="7" t="s">
        <v>51</v>
      </c>
      <c r="E53" s="19">
        <v>52</v>
      </c>
      <c r="F53" s="20" t="s">
        <v>757</v>
      </c>
      <c r="G53" s="7" t="s">
        <v>53</v>
      </c>
      <c r="H53" s="20" t="s">
        <v>758</v>
      </c>
      <c r="I53" s="19" t="s">
        <v>759</v>
      </c>
      <c r="J53" s="20" t="s">
        <v>760</v>
      </c>
      <c r="K53" s="22">
        <v>14946750</v>
      </c>
      <c r="L53" s="22">
        <v>14946750</v>
      </c>
      <c r="M53" s="7" t="s">
        <v>57</v>
      </c>
      <c r="N53" s="22">
        <v>14946750</v>
      </c>
      <c r="O53" s="20" t="s">
        <v>761</v>
      </c>
      <c r="P53" s="7" t="s">
        <v>762</v>
      </c>
      <c r="Q53" s="7" t="s">
        <v>763</v>
      </c>
      <c r="R53" s="7" t="s">
        <v>764</v>
      </c>
      <c r="S53" s="22">
        <v>450932</v>
      </c>
      <c r="T53" s="19" t="s">
        <v>765</v>
      </c>
      <c r="U53" s="7" t="s">
        <v>762</v>
      </c>
      <c r="V53" s="7" t="s">
        <v>161</v>
      </c>
      <c r="W53" s="7" t="s">
        <v>64</v>
      </c>
      <c r="X53" s="7" t="s">
        <v>64</v>
      </c>
      <c r="Y53" s="7" t="s">
        <v>96</v>
      </c>
      <c r="Z53" s="7" t="s">
        <v>66</v>
      </c>
      <c r="AA53" s="7" t="s">
        <v>51</v>
      </c>
      <c r="AB53" s="7" t="s">
        <v>51</v>
      </c>
      <c r="AC53" s="7" t="s">
        <v>67</v>
      </c>
      <c r="AD53" s="7" t="s">
        <v>766</v>
      </c>
      <c r="AE53" s="7" t="s">
        <v>767</v>
      </c>
      <c r="AF53" s="7" t="s">
        <v>768</v>
      </c>
      <c r="AG53" s="7" t="s">
        <v>768</v>
      </c>
      <c r="AH53" s="7" t="s">
        <v>51</v>
      </c>
      <c r="AI53" s="7" t="s">
        <v>51</v>
      </c>
      <c r="AJ53" s="7" t="s">
        <v>760</v>
      </c>
      <c r="AK53" s="7" t="s">
        <v>769</v>
      </c>
      <c r="AL53" s="7" t="s">
        <v>770</v>
      </c>
      <c r="AM53" s="7" t="s">
        <v>771</v>
      </c>
      <c r="AN53" s="7" t="s">
        <v>772</v>
      </c>
      <c r="AO53" s="7" t="s">
        <v>773</v>
      </c>
      <c r="AP53" s="7" t="s">
        <v>75</v>
      </c>
      <c r="AQ53" s="7" t="s">
        <v>76</v>
      </c>
      <c r="AR53" s="7" t="s">
        <v>77</v>
      </c>
      <c r="AS53" s="7" t="s">
        <v>766</v>
      </c>
      <c r="AT53" s="7" t="s">
        <v>774</v>
      </c>
      <c r="AU53" s="7" t="s">
        <v>775</v>
      </c>
      <c r="AV53" s="7" t="s">
        <v>776</v>
      </c>
      <c r="AW53" s="7" t="s">
        <v>777</v>
      </c>
      <c r="AX53" s="7" t="s">
        <v>778</v>
      </c>
      <c r="AY53" s="7" t="s">
        <v>83</v>
      </c>
      <c r="AZ53" s="7" t="s">
        <v>51</v>
      </c>
      <c r="BA53" s="22">
        <v>450932</v>
      </c>
    </row>
    <row r="54" spans="1:53" ht="33" customHeight="1">
      <c r="A54" s="7" t="s">
        <v>49</v>
      </c>
      <c r="B54" s="7" t="s">
        <v>50</v>
      </c>
      <c r="C54" s="7" t="s">
        <v>51</v>
      </c>
      <c r="D54" s="7" t="s">
        <v>51</v>
      </c>
      <c r="E54" s="7">
        <v>53</v>
      </c>
      <c r="F54" s="7" t="s">
        <v>779</v>
      </c>
      <c r="G54" s="7" t="s">
        <v>113</v>
      </c>
      <c r="H54" s="7" t="s">
        <v>780</v>
      </c>
      <c r="I54" s="7" t="s">
        <v>781</v>
      </c>
      <c r="J54" s="7" t="s">
        <v>782</v>
      </c>
      <c r="K54" s="13">
        <v>30000000</v>
      </c>
      <c r="L54" s="13">
        <v>6500000</v>
      </c>
      <c r="M54" s="7" t="s">
        <v>57</v>
      </c>
      <c r="N54" s="13">
        <v>6500000</v>
      </c>
      <c r="O54" s="7" t="s">
        <v>783</v>
      </c>
      <c r="P54" s="7" t="s">
        <v>251</v>
      </c>
      <c r="Q54" s="7" t="s">
        <v>784</v>
      </c>
      <c r="R54" s="7" t="s">
        <v>784</v>
      </c>
      <c r="S54" s="13">
        <v>0</v>
      </c>
      <c r="T54" s="7" t="s">
        <v>61</v>
      </c>
      <c r="U54" s="7" t="s">
        <v>785</v>
      </c>
      <c r="V54" s="7" t="s">
        <v>118</v>
      </c>
      <c r="W54" s="7" t="s">
        <v>64</v>
      </c>
      <c r="X54" s="7" t="s">
        <v>64</v>
      </c>
      <c r="Y54" s="7" t="s">
        <v>96</v>
      </c>
      <c r="Z54" s="7" t="s">
        <v>66</v>
      </c>
      <c r="AA54" s="7" t="s">
        <v>51</v>
      </c>
      <c r="AB54" s="7" t="s">
        <v>51</v>
      </c>
      <c r="AC54" s="7" t="s">
        <v>517</v>
      </c>
      <c r="AD54" s="7" t="s">
        <v>786</v>
      </c>
      <c r="AE54" s="7" t="s">
        <v>787</v>
      </c>
      <c r="AF54" s="7" t="s">
        <v>343</v>
      </c>
      <c r="AG54" s="7" t="s">
        <v>164</v>
      </c>
      <c r="AH54" s="7" t="s">
        <v>51</v>
      </c>
      <c r="AI54" s="7" t="s">
        <v>51</v>
      </c>
      <c r="AJ54" s="7" t="s">
        <v>788</v>
      </c>
      <c r="AK54" s="7" t="s">
        <v>789</v>
      </c>
      <c r="AL54" s="7" t="s">
        <v>790</v>
      </c>
      <c r="AM54" s="7" t="s">
        <v>791</v>
      </c>
      <c r="AN54" s="7" t="s">
        <v>792</v>
      </c>
      <c r="AO54" s="7" t="s">
        <v>793</v>
      </c>
      <c r="AP54" s="7" t="s">
        <v>794</v>
      </c>
      <c r="AQ54" s="7" t="s">
        <v>76</v>
      </c>
      <c r="AR54" s="7" t="s">
        <v>77</v>
      </c>
      <c r="AS54" s="7" t="s">
        <v>795</v>
      </c>
      <c r="AT54" s="7" t="s">
        <v>796</v>
      </c>
      <c r="AU54" s="7" t="s">
        <v>797</v>
      </c>
      <c r="AV54" s="7" t="s">
        <v>797</v>
      </c>
      <c r="AW54" s="7" t="s">
        <v>797</v>
      </c>
      <c r="AX54" s="7" t="s">
        <v>798</v>
      </c>
      <c r="AY54" s="7" t="s">
        <v>83</v>
      </c>
      <c r="AZ54" s="7" t="s">
        <v>51</v>
      </c>
      <c r="BA54" s="13">
        <v>0</v>
      </c>
    </row>
    <row r="55" spans="1:53" ht="33" customHeight="1">
      <c r="A55" s="7" t="s">
        <v>49</v>
      </c>
      <c r="B55" s="7" t="s">
        <v>50</v>
      </c>
      <c r="C55" s="7" t="s">
        <v>51</v>
      </c>
      <c r="D55" s="7" t="s">
        <v>51</v>
      </c>
      <c r="E55" s="7">
        <v>54</v>
      </c>
      <c r="F55" s="7" t="s">
        <v>799</v>
      </c>
      <c r="G55" s="7" t="s">
        <v>53</v>
      </c>
      <c r="H55" s="7" t="s">
        <v>780</v>
      </c>
      <c r="I55" s="7" t="s">
        <v>800</v>
      </c>
      <c r="J55" s="7" t="s">
        <v>782</v>
      </c>
      <c r="K55" s="13">
        <v>19500000</v>
      </c>
      <c r="L55" s="13">
        <v>2520000</v>
      </c>
      <c r="M55" s="7" t="s">
        <v>57</v>
      </c>
      <c r="N55" s="13">
        <v>2520000</v>
      </c>
      <c r="O55" s="7" t="s">
        <v>801</v>
      </c>
      <c r="P55" s="7" t="s">
        <v>89</v>
      </c>
      <c r="Q55" s="7" t="s">
        <v>802</v>
      </c>
      <c r="R55" s="7" t="s">
        <v>802</v>
      </c>
      <c r="S55" s="13">
        <v>0</v>
      </c>
      <c r="T55" s="7" t="s">
        <v>61</v>
      </c>
      <c r="U55" s="7" t="s">
        <v>803</v>
      </c>
      <c r="V55" s="7" t="s">
        <v>118</v>
      </c>
      <c r="W55" s="7" t="s">
        <v>64</v>
      </c>
      <c r="X55" s="7" t="s">
        <v>64</v>
      </c>
      <c r="Y55" s="7" t="s">
        <v>96</v>
      </c>
      <c r="Z55" s="7" t="s">
        <v>66</v>
      </c>
      <c r="AA55" s="7" t="s">
        <v>96</v>
      </c>
      <c r="AB55" s="7" t="s">
        <v>804</v>
      </c>
      <c r="AC55" s="7" t="s">
        <v>517</v>
      </c>
      <c r="AD55" s="7" t="s">
        <v>805</v>
      </c>
      <c r="AE55" s="7" t="s">
        <v>806</v>
      </c>
      <c r="AF55" s="7" t="s">
        <v>807</v>
      </c>
      <c r="AG55" s="7" t="s">
        <v>807</v>
      </c>
      <c r="AH55" s="7" t="s">
        <v>51</v>
      </c>
      <c r="AI55" s="7" t="s">
        <v>51</v>
      </c>
      <c r="AJ55" s="7" t="s">
        <v>808</v>
      </c>
      <c r="AK55" s="7" t="s">
        <v>809</v>
      </c>
      <c r="AL55" s="7" t="s">
        <v>810</v>
      </c>
      <c r="AM55" s="7" t="s">
        <v>509</v>
      </c>
      <c r="AN55" s="7" t="s">
        <v>811</v>
      </c>
      <c r="AO55" s="7" t="s">
        <v>812</v>
      </c>
      <c r="AP55" s="7" t="s">
        <v>103</v>
      </c>
      <c r="AQ55" s="7" t="s">
        <v>76</v>
      </c>
      <c r="AR55" s="7" t="s">
        <v>104</v>
      </c>
      <c r="AS55" s="7" t="s">
        <v>805</v>
      </c>
      <c r="AT55" s="7" t="s">
        <v>806</v>
      </c>
      <c r="AU55" s="7" t="s">
        <v>813</v>
      </c>
      <c r="AV55" s="7" t="s">
        <v>814</v>
      </c>
      <c r="AW55" s="7" t="s">
        <v>815</v>
      </c>
      <c r="AX55" s="7" t="s">
        <v>816</v>
      </c>
      <c r="AY55" s="7" t="s">
        <v>83</v>
      </c>
      <c r="AZ55" s="7" t="s">
        <v>51</v>
      </c>
      <c r="BA55" s="13">
        <v>0</v>
      </c>
    </row>
    <row r="56" spans="1:53" ht="33" customHeight="1">
      <c r="A56" s="7" t="s">
        <v>49</v>
      </c>
      <c r="B56" s="7" t="s">
        <v>50</v>
      </c>
      <c r="C56" s="7" t="s">
        <v>51</v>
      </c>
      <c r="D56" s="7" t="s">
        <v>51</v>
      </c>
      <c r="E56" s="7">
        <v>55</v>
      </c>
      <c r="F56" s="7" t="s">
        <v>817</v>
      </c>
      <c r="G56" s="7" t="s">
        <v>53</v>
      </c>
      <c r="H56" s="7" t="s">
        <v>54</v>
      </c>
      <c r="I56" s="7" t="s">
        <v>818</v>
      </c>
      <c r="J56" s="7" t="s">
        <v>819</v>
      </c>
      <c r="K56" s="13">
        <v>145700</v>
      </c>
      <c r="L56" s="13">
        <v>145700</v>
      </c>
      <c r="M56" s="7" t="s">
        <v>57</v>
      </c>
      <c r="N56" s="13">
        <v>145700</v>
      </c>
      <c r="O56" s="7" t="s">
        <v>88</v>
      </c>
      <c r="P56" s="7" t="s">
        <v>443</v>
      </c>
      <c r="Q56" s="7" t="s">
        <v>140</v>
      </c>
      <c r="R56" s="7" t="s">
        <v>820</v>
      </c>
      <c r="S56" s="13">
        <v>0</v>
      </c>
      <c r="T56" s="7" t="s">
        <v>61</v>
      </c>
      <c r="U56" s="7" t="s">
        <v>821</v>
      </c>
      <c r="V56" s="7" t="s">
        <v>63</v>
      </c>
      <c r="W56" s="7" t="s">
        <v>64</v>
      </c>
      <c r="X56" s="7" t="s">
        <v>64</v>
      </c>
      <c r="Y56" s="7" t="s">
        <v>65</v>
      </c>
      <c r="Z56" s="7" t="s">
        <v>66</v>
      </c>
      <c r="AA56" s="7" t="s">
        <v>51</v>
      </c>
      <c r="AB56" s="7" t="s">
        <v>51</v>
      </c>
      <c r="AC56" s="7" t="s">
        <v>67</v>
      </c>
      <c r="AD56" s="7" t="s">
        <v>822</v>
      </c>
      <c r="AE56" s="7" t="s">
        <v>823</v>
      </c>
      <c r="AF56" s="7" t="s">
        <v>820</v>
      </c>
      <c r="AG56" s="7" t="s">
        <v>820</v>
      </c>
      <c r="AH56" s="7" t="s">
        <v>140</v>
      </c>
      <c r="AI56" s="7" t="s">
        <v>140</v>
      </c>
      <c r="AJ56" s="7" t="s">
        <v>819</v>
      </c>
      <c r="AK56" s="7" t="s">
        <v>824</v>
      </c>
      <c r="AL56" s="7" t="s">
        <v>825</v>
      </c>
      <c r="AM56" s="7" t="s">
        <v>826</v>
      </c>
      <c r="AN56" s="7" t="s">
        <v>827</v>
      </c>
      <c r="AO56" s="7" t="s">
        <v>828</v>
      </c>
      <c r="AP56" s="7" t="s">
        <v>75</v>
      </c>
      <c r="AQ56" s="7" t="s">
        <v>76</v>
      </c>
      <c r="AR56" s="7" t="s">
        <v>104</v>
      </c>
      <c r="AS56" s="7" t="s">
        <v>829</v>
      </c>
      <c r="AT56" s="7" t="s">
        <v>830</v>
      </c>
      <c r="AU56" s="7" t="s">
        <v>831</v>
      </c>
      <c r="AV56" s="7" t="s">
        <v>832</v>
      </c>
      <c r="AW56" s="7" t="s">
        <v>833</v>
      </c>
      <c r="AX56" s="7" t="s">
        <v>834</v>
      </c>
      <c r="AY56" s="7" t="s">
        <v>83</v>
      </c>
      <c r="AZ56" s="7" t="s">
        <v>835</v>
      </c>
      <c r="BA56" s="13">
        <v>0</v>
      </c>
    </row>
    <row r="57" spans="1:53" ht="33" customHeight="1">
      <c r="A57" s="7" t="s">
        <v>49</v>
      </c>
      <c r="B57" s="7" t="s">
        <v>50</v>
      </c>
      <c r="C57" s="7" t="s">
        <v>618</v>
      </c>
      <c r="D57" s="7" t="s">
        <v>836</v>
      </c>
      <c r="E57" s="7">
        <v>56</v>
      </c>
      <c r="F57" s="7" t="s">
        <v>837</v>
      </c>
      <c r="G57" s="7" t="s">
        <v>53</v>
      </c>
      <c r="H57" s="7" t="s">
        <v>54</v>
      </c>
      <c r="I57" s="7" t="s">
        <v>838</v>
      </c>
      <c r="J57" s="7" t="s">
        <v>819</v>
      </c>
      <c r="K57" s="13">
        <v>8225300</v>
      </c>
      <c r="L57" s="13">
        <v>2000000</v>
      </c>
      <c r="M57" s="7" t="s">
        <v>57</v>
      </c>
      <c r="N57" s="13">
        <v>2000000</v>
      </c>
      <c r="O57" s="7" t="s">
        <v>88</v>
      </c>
      <c r="P57" s="7" t="s">
        <v>59</v>
      </c>
      <c r="Q57" s="7" t="s">
        <v>284</v>
      </c>
      <c r="R57" s="7" t="s">
        <v>839</v>
      </c>
      <c r="S57" s="13">
        <v>0</v>
      </c>
      <c r="T57" s="7" t="s">
        <v>61</v>
      </c>
      <c r="U57" s="7" t="s">
        <v>840</v>
      </c>
      <c r="V57" s="7" t="s">
        <v>63</v>
      </c>
      <c r="W57" s="7" t="s">
        <v>64</v>
      </c>
      <c r="X57" s="7" t="s">
        <v>64</v>
      </c>
      <c r="Y57" s="7" t="s">
        <v>65</v>
      </c>
      <c r="Z57" s="7" t="s">
        <v>95</v>
      </c>
      <c r="AA57" s="7" t="s">
        <v>537</v>
      </c>
      <c r="AB57" s="7" t="s">
        <v>841</v>
      </c>
      <c r="AC57" s="7" t="s">
        <v>51</v>
      </c>
      <c r="AD57" s="7" t="s">
        <v>51</v>
      </c>
      <c r="AE57" s="7" t="s">
        <v>842</v>
      </c>
      <c r="AF57" s="7" t="s">
        <v>843</v>
      </c>
      <c r="AG57" s="7" t="s">
        <v>843</v>
      </c>
      <c r="AH57" s="7" t="s">
        <v>843</v>
      </c>
      <c r="AI57" s="7" t="s">
        <v>140</v>
      </c>
      <c r="AJ57" s="7" t="s">
        <v>819</v>
      </c>
      <c r="AK57" s="7" t="s">
        <v>824</v>
      </c>
      <c r="AL57" s="7" t="s">
        <v>825</v>
      </c>
      <c r="AM57" s="7" t="s">
        <v>844</v>
      </c>
      <c r="AN57" s="7" t="s">
        <v>845</v>
      </c>
      <c r="AO57" s="7" t="s">
        <v>846</v>
      </c>
      <c r="AP57" s="7" t="s">
        <v>103</v>
      </c>
      <c r="AQ57" s="7" t="s">
        <v>76</v>
      </c>
      <c r="AR57" s="7" t="s">
        <v>104</v>
      </c>
      <c r="AS57" s="7" t="s">
        <v>847</v>
      </c>
      <c r="AT57" s="7" t="s">
        <v>848</v>
      </c>
      <c r="AU57" s="7" t="s">
        <v>849</v>
      </c>
      <c r="AV57" s="7" t="s">
        <v>850</v>
      </c>
      <c r="AW57" s="7" t="s">
        <v>851</v>
      </c>
      <c r="AX57" s="7" t="s">
        <v>852</v>
      </c>
      <c r="AY57" s="7" t="s">
        <v>83</v>
      </c>
      <c r="AZ57" s="7" t="s">
        <v>853</v>
      </c>
      <c r="BA57" s="13">
        <v>0</v>
      </c>
    </row>
    <row r="58" spans="1:53" ht="33" customHeight="1">
      <c r="A58" s="7" t="s">
        <v>49</v>
      </c>
      <c r="B58" s="7" t="s">
        <v>50</v>
      </c>
      <c r="C58" s="7" t="s">
        <v>854</v>
      </c>
      <c r="D58" s="7" t="s">
        <v>51</v>
      </c>
      <c r="E58" s="7">
        <v>57</v>
      </c>
      <c r="F58" s="7" t="s">
        <v>855</v>
      </c>
      <c r="G58" s="7" t="s">
        <v>53</v>
      </c>
      <c r="H58" s="7" t="s">
        <v>54</v>
      </c>
      <c r="I58" s="7" t="s">
        <v>856</v>
      </c>
      <c r="J58" s="7" t="s">
        <v>819</v>
      </c>
      <c r="K58" s="13">
        <v>3390200</v>
      </c>
      <c r="L58" s="13">
        <v>2850000</v>
      </c>
      <c r="M58" s="7" t="s">
        <v>57</v>
      </c>
      <c r="N58" s="13">
        <v>2850000</v>
      </c>
      <c r="O58" s="7" t="s">
        <v>88</v>
      </c>
      <c r="P58" s="7" t="s">
        <v>857</v>
      </c>
      <c r="Q58" s="7" t="s">
        <v>356</v>
      </c>
      <c r="R58" s="7" t="s">
        <v>858</v>
      </c>
      <c r="S58" s="13">
        <v>0</v>
      </c>
      <c r="T58" s="7" t="s">
        <v>61</v>
      </c>
      <c r="U58" s="7" t="s">
        <v>840</v>
      </c>
      <c r="V58" s="7" t="s">
        <v>63</v>
      </c>
      <c r="W58" s="7" t="s">
        <v>280</v>
      </c>
      <c r="X58" s="7" t="s">
        <v>119</v>
      </c>
      <c r="Y58" s="7" t="s">
        <v>561</v>
      </c>
      <c r="Z58" s="7" t="s">
        <v>95</v>
      </c>
      <c r="AA58" s="7" t="s">
        <v>537</v>
      </c>
      <c r="AB58" s="7" t="s">
        <v>859</v>
      </c>
      <c r="AC58" s="7" t="s">
        <v>51</v>
      </c>
      <c r="AD58" s="7" t="s">
        <v>51</v>
      </c>
      <c r="AE58" s="7" t="s">
        <v>860</v>
      </c>
      <c r="AF58" s="7" t="s">
        <v>861</v>
      </c>
      <c r="AG58" s="7" t="s">
        <v>862</v>
      </c>
      <c r="AH58" s="7" t="s">
        <v>51</v>
      </c>
      <c r="AI58" s="7" t="s">
        <v>51</v>
      </c>
      <c r="AJ58" s="7" t="s">
        <v>819</v>
      </c>
      <c r="AK58" s="7" t="s">
        <v>824</v>
      </c>
      <c r="AL58" s="7" t="s">
        <v>825</v>
      </c>
      <c r="AM58" s="7" t="s">
        <v>863</v>
      </c>
      <c r="AN58" s="7" t="s">
        <v>864</v>
      </c>
      <c r="AO58" s="7" t="s">
        <v>865</v>
      </c>
      <c r="AP58" s="7" t="s">
        <v>75</v>
      </c>
      <c r="AQ58" s="7" t="s">
        <v>76</v>
      </c>
      <c r="AR58" s="7" t="s">
        <v>104</v>
      </c>
      <c r="AS58" s="7" t="s">
        <v>866</v>
      </c>
      <c r="AT58" s="7" t="s">
        <v>867</v>
      </c>
      <c r="AU58" s="7" t="s">
        <v>868</v>
      </c>
      <c r="AV58" s="7" t="s">
        <v>860</v>
      </c>
      <c r="AW58" s="7" t="s">
        <v>869</v>
      </c>
      <c r="AX58" s="7" t="s">
        <v>870</v>
      </c>
      <c r="AY58" s="7" t="s">
        <v>83</v>
      </c>
      <c r="AZ58" s="7" t="s">
        <v>51</v>
      </c>
      <c r="BA58" s="13">
        <v>0</v>
      </c>
    </row>
    <row r="59" spans="1:53" ht="33" customHeight="1">
      <c r="A59" s="7" t="s">
        <v>49</v>
      </c>
      <c r="B59" s="7" t="s">
        <v>50</v>
      </c>
      <c r="C59" s="7" t="s">
        <v>51</v>
      </c>
      <c r="D59" s="7" t="s">
        <v>51</v>
      </c>
      <c r="E59" s="7">
        <v>58</v>
      </c>
      <c r="F59" s="7" t="s">
        <v>871</v>
      </c>
      <c r="G59" s="7" t="s">
        <v>53</v>
      </c>
      <c r="H59" s="7" t="s">
        <v>54</v>
      </c>
      <c r="I59" s="7" t="s">
        <v>872</v>
      </c>
      <c r="J59" s="7" t="s">
        <v>819</v>
      </c>
      <c r="K59" s="13">
        <v>5100000</v>
      </c>
      <c r="L59" s="13">
        <v>1000000</v>
      </c>
      <c r="M59" s="7" t="s">
        <v>57</v>
      </c>
      <c r="N59" s="13">
        <v>1000000</v>
      </c>
      <c r="O59" s="7" t="s">
        <v>88</v>
      </c>
      <c r="P59" s="7" t="s">
        <v>59</v>
      </c>
      <c r="Q59" s="7" t="s">
        <v>252</v>
      </c>
      <c r="R59" s="7" t="s">
        <v>839</v>
      </c>
      <c r="S59" s="13">
        <v>0</v>
      </c>
      <c r="T59" s="7" t="s">
        <v>61</v>
      </c>
      <c r="U59" s="7" t="s">
        <v>873</v>
      </c>
      <c r="V59" s="7" t="s">
        <v>63</v>
      </c>
      <c r="W59" s="7" t="s">
        <v>280</v>
      </c>
      <c r="X59" s="7" t="s">
        <v>64</v>
      </c>
      <c r="Y59" s="7" t="s">
        <v>65</v>
      </c>
      <c r="Z59" s="7" t="s">
        <v>66</v>
      </c>
      <c r="AA59" s="7" t="s">
        <v>51</v>
      </c>
      <c r="AB59" s="7" t="s">
        <v>51</v>
      </c>
      <c r="AC59" s="7" t="s">
        <v>517</v>
      </c>
      <c r="AD59" s="7" t="s">
        <v>874</v>
      </c>
      <c r="AE59" s="7" t="s">
        <v>875</v>
      </c>
      <c r="AF59" s="7" t="s">
        <v>876</v>
      </c>
      <c r="AG59" s="7" t="s">
        <v>876</v>
      </c>
      <c r="AH59" s="7" t="s">
        <v>876</v>
      </c>
      <c r="AI59" s="7" t="s">
        <v>140</v>
      </c>
      <c r="AJ59" s="7" t="s">
        <v>819</v>
      </c>
      <c r="AK59" s="7" t="s">
        <v>824</v>
      </c>
      <c r="AL59" s="7" t="s">
        <v>825</v>
      </c>
      <c r="AM59" s="7" t="s">
        <v>877</v>
      </c>
      <c r="AN59" s="7" t="s">
        <v>878</v>
      </c>
      <c r="AO59" s="7" t="s">
        <v>879</v>
      </c>
      <c r="AP59" s="7" t="s">
        <v>75</v>
      </c>
      <c r="AQ59" s="7" t="s">
        <v>76</v>
      </c>
      <c r="AR59" s="7" t="s">
        <v>104</v>
      </c>
      <c r="AS59" s="7" t="s">
        <v>880</v>
      </c>
      <c r="AT59" s="7" t="s">
        <v>881</v>
      </c>
      <c r="AU59" s="7" t="s">
        <v>882</v>
      </c>
      <c r="AV59" s="7" t="s">
        <v>883</v>
      </c>
      <c r="AW59" s="7" t="s">
        <v>884</v>
      </c>
      <c r="AX59" s="7" t="s">
        <v>885</v>
      </c>
      <c r="AY59" s="7" t="s">
        <v>83</v>
      </c>
      <c r="AZ59" s="7" t="s">
        <v>51</v>
      </c>
      <c r="BA59" s="13">
        <v>0</v>
      </c>
    </row>
    <row r="60" spans="1:53" ht="33" customHeight="1">
      <c r="A60" s="7" t="s">
        <v>49</v>
      </c>
      <c r="B60" s="7" t="s">
        <v>50</v>
      </c>
      <c r="C60" s="7" t="s">
        <v>886</v>
      </c>
      <c r="D60" s="7" t="s">
        <v>51</v>
      </c>
      <c r="E60" s="7">
        <v>59</v>
      </c>
      <c r="F60" s="7" t="s">
        <v>887</v>
      </c>
      <c r="G60" s="7" t="s">
        <v>53</v>
      </c>
      <c r="H60" s="7" t="s">
        <v>54</v>
      </c>
      <c r="I60" s="7" t="s">
        <v>888</v>
      </c>
      <c r="J60" s="7" t="s">
        <v>819</v>
      </c>
      <c r="K60" s="13">
        <v>4683600</v>
      </c>
      <c r="L60" s="13">
        <v>4220000</v>
      </c>
      <c r="M60" s="7" t="s">
        <v>57</v>
      </c>
      <c r="N60" s="13">
        <v>4220000</v>
      </c>
      <c r="O60" s="7" t="s">
        <v>88</v>
      </c>
      <c r="P60" s="7" t="s">
        <v>59</v>
      </c>
      <c r="Q60" s="7" t="s">
        <v>140</v>
      </c>
      <c r="R60" s="7" t="s">
        <v>140</v>
      </c>
      <c r="S60" s="13">
        <v>0</v>
      </c>
      <c r="T60" s="7" t="s">
        <v>61</v>
      </c>
      <c r="U60" s="7" t="s">
        <v>840</v>
      </c>
      <c r="V60" s="7" t="s">
        <v>63</v>
      </c>
      <c r="W60" s="7" t="s">
        <v>280</v>
      </c>
      <c r="X60" s="7" t="s">
        <v>119</v>
      </c>
      <c r="Y60" s="7" t="s">
        <v>561</v>
      </c>
      <c r="Z60" s="7" t="s">
        <v>95</v>
      </c>
      <c r="AA60" s="7" t="s">
        <v>537</v>
      </c>
      <c r="AB60" s="7" t="s">
        <v>859</v>
      </c>
      <c r="AC60" s="7" t="s">
        <v>51</v>
      </c>
      <c r="AD60" s="7" t="s">
        <v>51</v>
      </c>
      <c r="AE60" s="7" t="s">
        <v>889</v>
      </c>
      <c r="AF60" s="7" t="s">
        <v>890</v>
      </c>
      <c r="AG60" s="7" t="s">
        <v>891</v>
      </c>
      <c r="AH60" s="7" t="s">
        <v>891</v>
      </c>
      <c r="AI60" s="7" t="s">
        <v>51</v>
      </c>
      <c r="AJ60" s="7" t="s">
        <v>819</v>
      </c>
      <c r="AK60" s="7" t="s">
        <v>824</v>
      </c>
      <c r="AL60" s="7" t="s">
        <v>825</v>
      </c>
      <c r="AM60" s="7" t="s">
        <v>863</v>
      </c>
      <c r="AN60" s="7" t="s">
        <v>864</v>
      </c>
      <c r="AO60" s="7" t="s">
        <v>865</v>
      </c>
      <c r="AP60" s="7" t="s">
        <v>75</v>
      </c>
      <c r="AQ60" s="7" t="s">
        <v>76</v>
      </c>
      <c r="AR60" s="7" t="s">
        <v>104</v>
      </c>
      <c r="AS60" s="7" t="s">
        <v>866</v>
      </c>
      <c r="AT60" s="7" t="s">
        <v>892</v>
      </c>
      <c r="AU60" s="7" t="s">
        <v>893</v>
      </c>
      <c r="AV60" s="7" t="s">
        <v>894</v>
      </c>
      <c r="AW60" s="7" t="s">
        <v>895</v>
      </c>
      <c r="AX60" s="7" t="s">
        <v>870</v>
      </c>
      <c r="AY60" s="7" t="s">
        <v>83</v>
      </c>
      <c r="AZ60" s="7" t="s">
        <v>51</v>
      </c>
      <c r="BA60" s="13">
        <v>0</v>
      </c>
    </row>
    <row r="61" spans="1:53" ht="33" customHeight="1">
      <c r="A61" s="7" t="s">
        <v>49</v>
      </c>
      <c r="B61" s="7" t="s">
        <v>50</v>
      </c>
      <c r="C61" s="7" t="s">
        <v>51</v>
      </c>
      <c r="D61" s="7" t="s">
        <v>51</v>
      </c>
      <c r="E61" s="7">
        <v>60</v>
      </c>
      <c r="F61" s="7" t="s">
        <v>896</v>
      </c>
      <c r="G61" s="7" t="s">
        <v>53</v>
      </c>
      <c r="H61" s="7" t="s">
        <v>54</v>
      </c>
      <c r="I61" s="7" t="s">
        <v>897</v>
      </c>
      <c r="J61" s="7" t="s">
        <v>819</v>
      </c>
      <c r="K61" s="13">
        <v>11049600</v>
      </c>
      <c r="L61" s="13">
        <v>10996550</v>
      </c>
      <c r="M61" s="7" t="s">
        <v>57</v>
      </c>
      <c r="N61" s="13">
        <v>10996550</v>
      </c>
      <c r="O61" s="7" t="s">
        <v>88</v>
      </c>
      <c r="P61" s="7" t="s">
        <v>857</v>
      </c>
      <c r="Q61" s="7" t="s">
        <v>898</v>
      </c>
      <c r="R61" s="7" t="s">
        <v>898</v>
      </c>
      <c r="S61" s="13">
        <v>0</v>
      </c>
      <c r="T61" s="7" t="s">
        <v>61</v>
      </c>
      <c r="U61" s="7" t="s">
        <v>840</v>
      </c>
      <c r="V61" s="7" t="s">
        <v>63</v>
      </c>
      <c r="W61" s="7" t="s">
        <v>64</v>
      </c>
      <c r="X61" s="7" t="s">
        <v>899</v>
      </c>
      <c r="Y61" s="7" t="s">
        <v>65</v>
      </c>
      <c r="Z61" s="7" t="s">
        <v>95</v>
      </c>
      <c r="AA61" s="7" t="s">
        <v>120</v>
      </c>
      <c r="AB61" s="7" t="s">
        <v>859</v>
      </c>
      <c r="AC61" s="7" t="s">
        <v>51</v>
      </c>
      <c r="AD61" s="7" t="s">
        <v>51</v>
      </c>
      <c r="AE61" s="7" t="s">
        <v>900</v>
      </c>
      <c r="AF61" s="7" t="s">
        <v>901</v>
      </c>
      <c r="AG61" s="7" t="s">
        <v>902</v>
      </c>
      <c r="AH61" s="7" t="s">
        <v>51</v>
      </c>
      <c r="AI61" s="7" t="s">
        <v>51</v>
      </c>
      <c r="AJ61" s="7" t="s">
        <v>819</v>
      </c>
      <c r="AK61" s="7" t="s">
        <v>824</v>
      </c>
      <c r="AL61" s="7" t="s">
        <v>825</v>
      </c>
      <c r="AM61" s="7" t="s">
        <v>863</v>
      </c>
      <c r="AN61" s="7" t="s">
        <v>864</v>
      </c>
      <c r="AO61" s="7" t="s">
        <v>865</v>
      </c>
      <c r="AP61" s="7" t="s">
        <v>75</v>
      </c>
      <c r="AQ61" s="7" t="s">
        <v>76</v>
      </c>
      <c r="AR61" s="7" t="s">
        <v>104</v>
      </c>
      <c r="AS61" s="7" t="s">
        <v>903</v>
      </c>
      <c r="AT61" s="7" t="s">
        <v>904</v>
      </c>
      <c r="AU61" s="7" t="s">
        <v>905</v>
      </c>
      <c r="AV61" s="7" t="s">
        <v>906</v>
      </c>
      <c r="AW61" s="7" t="s">
        <v>907</v>
      </c>
      <c r="AX61" s="7" t="s">
        <v>908</v>
      </c>
      <c r="AY61" s="7" t="s">
        <v>83</v>
      </c>
      <c r="AZ61" s="7" t="s">
        <v>51</v>
      </c>
      <c r="BA61" s="13">
        <v>0</v>
      </c>
    </row>
    <row r="62" spans="1:53" ht="33" customHeight="1">
      <c r="A62" s="7" t="s">
        <v>49</v>
      </c>
      <c r="B62" s="7" t="s">
        <v>50</v>
      </c>
      <c r="C62" s="7" t="s">
        <v>909</v>
      </c>
      <c r="D62" s="7" t="s">
        <v>51</v>
      </c>
      <c r="E62" s="7">
        <v>61</v>
      </c>
      <c r="F62" s="7" t="s">
        <v>910</v>
      </c>
      <c r="G62" s="7" t="s">
        <v>53</v>
      </c>
      <c r="H62" s="7" t="s">
        <v>54</v>
      </c>
      <c r="I62" s="7" t="s">
        <v>911</v>
      </c>
      <c r="J62" s="7" t="s">
        <v>819</v>
      </c>
      <c r="K62" s="13">
        <v>1272400</v>
      </c>
      <c r="L62" s="13">
        <v>1272400</v>
      </c>
      <c r="M62" s="7" t="s">
        <v>57</v>
      </c>
      <c r="N62" s="13">
        <v>1272400</v>
      </c>
      <c r="O62" s="7" t="s">
        <v>88</v>
      </c>
      <c r="P62" s="7" t="s">
        <v>59</v>
      </c>
      <c r="Q62" s="7" t="s">
        <v>140</v>
      </c>
      <c r="R62" s="7" t="s">
        <v>912</v>
      </c>
      <c r="S62" s="13">
        <v>0</v>
      </c>
      <c r="T62" s="7" t="s">
        <v>61</v>
      </c>
      <c r="U62" s="7" t="s">
        <v>62</v>
      </c>
      <c r="V62" s="7" t="s">
        <v>63</v>
      </c>
      <c r="W62" s="7" t="s">
        <v>280</v>
      </c>
      <c r="X62" s="7" t="s">
        <v>119</v>
      </c>
      <c r="Y62" s="7" t="s">
        <v>561</v>
      </c>
      <c r="Z62" s="7" t="s">
        <v>95</v>
      </c>
      <c r="AA62" s="7" t="s">
        <v>537</v>
      </c>
      <c r="AB62" s="7" t="s">
        <v>859</v>
      </c>
      <c r="AC62" s="7" t="s">
        <v>51</v>
      </c>
      <c r="AD62" s="7" t="s">
        <v>51</v>
      </c>
      <c r="AE62" s="7" t="s">
        <v>913</v>
      </c>
      <c r="AF62" s="7" t="s">
        <v>914</v>
      </c>
      <c r="AG62" s="7" t="s">
        <v>912</v>
      </c>
      <c r="AH62" s="7" t="s">
        <v>140</v>
      </c>
      <c r="AI62" s="7" t="s">
        <v>140</v>
      </c>
      <c r="AJ62" s="7" t="s">
        <v>819</v>
      </c>
      <c r="AK62" s="7" t="s">
        <v>824</v>
      </c>
      <c r="AL62" s="7" t="s">
        <v>825</v>
      </c>
      <c r="AM62" s="7" t="s">
        <v>863</v>
      </c>
      <c r="AN62" s="7" t="s">
        <v>864</v>
      </c>
      <c r="AO62" s="7" t="s">
        <v>865</v>
      </c>
      <c r="AP62" s="7" t="s">
        <v>75</v>
      </c>
      <c r="AQ62" s="7" t="s">
        <v>76</v>
      </c>
      <c r="AR62" s="7" t="s">
        <v>104</v>
      </c>
      <c r="AS62" s="7" t="s">
        <v>866</v>
      </c>
      <c r="AT62" s="7" t="s">
        <v>915</v>
      </c>
      <c r="AU62" s="7" t="s">
        <v>916</v>
      </c>
      <c r="AV62" s="7" t="s">
        <v>917</v>
      </c>
      <c r="AW62" s="7" t="s">
        <v>918</v>
      </c>
      <c r="AX62" s="7" t="s">
        <v>870</v>
      </c>
      <c r="AY62" s="7" t="s">
        <v>83</v>
      </c>
      <c r="AZ62" s="7" t="s">
        <v>51</v>
      </c>
      <c r="BA62" s="13">
        <v>0</v>
      </c>
    </row>
    <row r="63" spans="1:53" ht="33" customHeight="1">
      <c r="A63" s="7" t="s">
        <v>49</v>
      </c>
      <c r="B63" s="7" t="s">
        <v>50</v>
      </c>
      <c r="C63" s="7" t="s">
        <v>919</v>
      </c>
      <c r="D63" s="7" t="s">
        <v>51</v>
      </c>
      <c r="E63" s="7">
        <v>62</v>
      </c>
      <c r="F63" s="7" t="s">
        <v>920</v>
      </c>
      <c r="G63" s="7" t="s">
        <v>53</v>
      </c>
      <c r="H63" s="7" t="s">
        <v>54</v>
      </c>
      <c r="I63" s="7" t="s">
        <v>921</v>
      </c>
      <c r="J63" s="7" t="s">
        <v>819</v>
      </c>
      <c r="K63" s="13">
        <v>10000000</v>
      </c>
      <c r="L63" s="13">
        <v>7000000</v>
      </c>
      <c r="M63" s="7" t="s">
        <v>57</v>
      </c>
      <c r="N63" s="13">
        <v>7000000</v>
      </c>
      <c r="O63" s="7" t="s">
        <v>88</v>
      </c>
      <c r="P63" s="7" t="s">
        <v>59</v>
      </c>
      <c r="Q63" s="7" t="s">
        <v>268</v>
      </c>
      <c r="R63" s="7" t="s">
        <v>268</v>
      </c>
      <c r="S63" s="13">
        <v>0</v>
      </c>
      <c r="T63" s="7" t="s">
        <v>61</v>
      </c>
      <c r="U63" s="7" t="s">
        <v>840</v>
      </c>
      <c r="V63" s="7" t="s">
        <v>63</v>
      </c>
      <c r="W63" s="7" t="s">
        <v>64</v>
      </c>
      <c r="X63" s="7" t="s">
        <v>64</v>
      </c>
      <c r="Y63" s="7" t="s">
        <v>65</v>
      </c>
      <c r="Z63" s="7" t="s">
        <v>95</v>
      </c>
      <c r="AA63" s="7" t="s">
        <v>120</v>
      </c>
      <c r="AB63" s="7" t="s">
        <v>859</v>
      </c>
      <c r="AC63" s="7" t="s">
        <v>51</v>
      </c>
      <c r="AD63" s="7" t="s">
        <v>51</v>
      </c>
      <c r="AE63" s="7" t="s">
        <v>922</v>
      </c>
      <c r="AF63" s="7" t="s">
        <v>923</v>
      </c>
      <c r="AG63" s="7" t="s">
        <v>124</v>
      </c>
      <c r="AH63" s="7" t="s">
        <v>51</v>
      </c>
      <c r="AI63" s="7" t="s">
        <v>51</v>
      </c>
      <c r="AJ63" s="7" t="s">
        <v>819</v>
      </c>
      <c r="AK63" s="7" t="s">
        <v>824</v>
      </c>
      <c r="AL63" s="7" t="s">
        <v>825</v>
      </c>
      <c r="AM63" s="7" t="s">
        <v>924</v>
      </c>
      <c r="AN63" s="7" t="s">
        <v>864</v>
      </c>
      <c r="AO63" s="7" t="s">
        <v>865</v>
      </c>
      <c r="AP63" s="7" t="s">
        <v>75</v>
      </c>
      <c r="AQ63" s="7" t="s">
        <v>76</v>
      </c>
      <c r="AR63" s="7" t="s">
        <v>104</v>
      </c>
      <c r="AS63" s="7" t="s">
        <v>866</v>
      </c>
      <c r="AT63" s="7" t="s">
        <v>925</v>
      </c>
      <c r="AU63" s="7" t="s">
        <v>926</v>
      </c>
      <c r="AV63" s="7" t="s">
        <v>927</v>
      </c>
      <c r="AW63" s="7" t="s">
        <v>928</v>
      </c>
      <c r="AX63" s="7" t="s">
        <v>929</v>
      </c>
      <c r="AY63" s="7" t="s">
        <v>83</v>
      </c>
      <c r="AZ63" s="7" t="s">
        <v>51</v>
      </c>
      <c r="BA63" s="13">
        <v>0</v>
      </c>
    </row>
    <row r="64" spans="1:53" ht="33" customHeight="1">
      <c r="A64" s="7" t="s">
        <v>49</v>
      </c>
      <c r="B64" s="7" t="s">
        <v>50</v>
      </c>
      <c r="C64" s="7" t="s">
        <v>51</v>
      </c>
      <c r="D64" s="7" t="s">
        <v>51</v>
      </c>
      <c r="E64" s="7">
        <v>63</v>
      </c>
      <c r="F64" s="7" t="s">
        <v>930</v>
      </c>
      <c r="G64" s="7" t="s">
        <v>53</v>
      </c>
      <c r="H64" s="7" t="s">
        <v>54</v>
      </c>
      <c r="I64" s="7" t="s">
        <v>931</v>
      </c>
      <c r="J64" s="7" t="s">
        <v>819</v>
      </c>
      <c r="K64" s="13">
        <v>11676100</v>
      </c>
      <c r="L64" s="13">
        <v>4000000</v>
      </c>
      <c r="M64" s="7" t="s">
        <v>57</v>
      </c>
      <c r="N64" s="13">
        <v>4000000</v>
      </c>
      <c r="O64" s="7" t="s">
        <v>88</v>
      </c>
      <c r="P64" s="7" t="s">
        <v>932</v>
      </c>
      <c r="Q64" s="7" t="s">
        <v>356</v>
      </c>
      <c r="R64" s="7" t="s">
        <v>265</v>
      </c>
      <c r="S64" s="13">
        <v>0</v>
      </c>
      <c r="T64" s="7" t="s">
        <v>61</v>
      </c>
      <c r="U64" s="7" t="s">
        <v>932</v>
      </c>
      <c r="V64" s="7" t="s">
        <v>63</v>
      </c>
      <c r="W64" s="7" t="s">
        <v>280</v>
      </c>
      <c r="X64" s="7" t="s">
        <v>119</v>
      </c>
      <c r="Y64" s="7" t="s">
        <v>561</v>
      </c>
      <c r="Z64" s="7" t="s">
        <v>66</v>
      </c>
      <c r="AA64" s="7" t="s">
        <v>51</v>
      </c>
      <c r="AB64" s="7" t="s">
        <v>51</v>
      </c>
      <c r="AC64" s="7" t="s">
        <v>67</v>
      </c>
      <c r="AD64" s="7" t="s">
        <v>933</v>
      </c>
      <c r="AE64" s="7" t="s">
        <v>934</v>
      </c>
      <c r="AF64" s="7" t="s">
        <v>935</v>
      </c>
      <c r="AG64" s="7" t="s">
        <v>936</v>
      </c>
      <c r="AH64" s="7" t="s">
        <v>936</v>
      </c>
      <c r="AI64" s="7" t="s">
        <v>140</v>
      </c>
      <c r="AJ64" s="7" t="s">
        <v>819</v>
      </c>
      <c r="AK64" s="7" t="s">
        <v>824</v>
      </c>
      <c r="AL64" s="7" t="s">
        <v>825</v>
      </c>
      <c r="AM64" s="7" t="s">
        <v>937</v>
      </c>
      <c r="AN64" s="7" t="s">
        <v>845</v>
      </c>
      <c r="AO64" s="7" t="s">
        <v>846</v>
      </c>
      <c r="AP64" s="7" t="s">
        <v>75</v>
      </c>
      <c r="AQ64" s="7" t="s">
        <v>76</v>
      </c>
      <c r="AR64" s="7" t="s">
        <v>104</v>
      </c>
      <c r="AS64" s="7" t="s">
        <v>933</v>
      </c>
      <c r="AT64" s="7" t="s">
        <v>938</v>
      </c>
      <c r="AU64" s="7" t="s">
        <v>939</v>
      </c>
      <c r="AV64" s="7" t="s">
        <v>940</v>
      </c>
      <c r="AW64" s="7" t="s">
        <v>941</v>
      </c>
      <c r="AX64" s="7" t="s">
        <v>942</v>
      </c>
      <c r="AY64" s="7" t="s">
        <v>83</v>
      </c>
      <c r="AZ64" s="7" t="s">
        <v>51</v>
      </c>
      <c r="BA64" s="13">
        <v>0</v>
      </c>
    </row>
    <row r="65" spans="1:53" ht="33" customHeight="1">
      <c r="A65" s="7" t="s">
        <v>49</v>
      </c>
      <c r="B65" s="7" t="s">
        <v>50</v>
      </c>
      <c r="C65" s="7" t="s">
        <v>51</v>
      </c>
      <c r="D65" s="7" t="s">
        <v>51</v>
      </c>
      <c r="E65" s="7">
        <v>64</v>
      </c>
      <c r="F65" s="7" t="s">
        <v>943</v>
      </c>
      <c r="G65" s="7" t="s">
        <v>53</v>
      </c>
      <c r="H65" s="7" t="s">
        <v>54</v>
      </c>
      <c r="I65" s="7" t="s">
        <v>944</v>
      </c>
      <c r="J65" s="7" t="s">
        <v>819</v>
      </c>
      <c r="K65" s="13">
        <v>2117761</v>
      </c>
      <c r="L65" s="13">
        <v>1000000</v>
      </c>
      <c r="M65" s="7" t="s">
        <v>57</v>
      </c>
      <c r="N65" s="13">
        <v>1000000</v>
      </c>
      <c r="O65" s="7" t="s">
        <v>88</v>
      </c>
      <c r="P65" s="7" t="s">
        <v>59</v>
      </c>
      <c r="Q65" s="7" t="s">
        <v>284</v>
      </c>
      <c r="R65" s="7" t="s">
        <v>327</v>
      </c>
      <c r="S65" s="13">
        <v>0</v>
      </c>
      <c r="T65" s="7" t="s">
        <v>61</v>
      </c>
      <c r="U65" s="7" t="s">
        <v>840</v>
      </c>
      <c r="V65" s="7" t="s">
        <v>63</v>
      </c>
      <c r="W65" s="7" t="s">
        <v>64</v>
      </c>
      <c r="X65" s="7" t="s">
        <v>64</v>
      </c>
      <c r="Y65" s="7" t="s">
        <v>65</v>
      </c>
      <c r="Z65" s="7" t="s">
        <v>95</v>
      </c>
      <c r="AA65" s="7" t="s">
        <v>120</v>
      </c>
      <c r="AB65" s="7" t="s">
        <v>859</v>
      </c>
      <c r="AC65" s="7" t="s">
        <v>51</v>
      </c>
      <c r="AD65" s="7" t="s">
        <v>51</v>
      </c>
      <c r="AE65" s="7" t="s">
        <v>945</v>
      </c>
      <c r="AF65" s="7" t="s">
        <v>946</v>
      </c>
      <c r="AG65" s="7" t="s">
        <v>946</v>
      </c>
      <c r="AH65" s="7" t="s">
        <v>946</v>
      </c>
      <c r="AI65" s="7" t="s">
        <v>51</v>
      </c>
      <c r="AJ65" s="7" t="s">
        <v>819</v>
      </c>
      <c r="AK65" s="7" t="s">
        <v>824</v>
      </c>
      <c r="AL65" s="7" t="s">
        <v>825</v>
      </c>
      <c r="AM65" s="7" t="s">
        <v>947</v>
      </c>
      <c r="AN65" s="7" t="s">
        <v>948</v>
      </c>
      <c r="AO65" s="7" t="s">
        <v>949</v>
      </c>
      <c r="AP65" s="7" t="s">
        <v>75</v>
      </c>
      <c r="AQ65" s="7" t="s">
        <v>76</v>
      </c>
      <c r="AR65" s="7" t="s">
        <v>104</v>
      </c>
      <c r="AS65" s="7" t="s">
        <v>866</v>
      </c>
      <c r="AT65" s="7" t="s">
        <v>950</v>
      </c>
      <c r="AU65" s="7" t="s">
        <v>951</v>
      </c>
      <c r="AV65" s="7" t="s">
        <v>952</v>
      </c>
      <c r="AW65" s="7" t="s">
        <v>953</v>
      </c>
      <c r="AX65" s="7" t="s">
        <v>954</v>
      </c>
      <c r="AY65" s="7" t="s">
        <v>83</v>
      </c>
      <c r="AZ65" s="7" t="s">
        <v>51</v>
      </c>
      <c r="BA65" s="13">
        <v>0</v>
      </c>
    </row>
    <row r="66" spans="1:53" ht="33" customHeight="1">
      <c r="A66" s="7" t="s">
        <v>49</v>
      </c>
      <c r="B66" s="7" t="s">
        <v>50</v>
      </c>
      <c r="C66" s="7" t="s">
        <v>51</v>
      </c>
      <c r="D66" s="7" t="s">
        <v>51</v>
      </c>
      <c r="E66" s="7">
        <v>65</v>
      </c>
      <c r="F66" s="7" t="s">
        <v>955</v>
      </c>
      <c r="G66" s="7" t="s">
        <v>113</v>
      </c>
      <c r="H66" s="7" t="s">
        <v>956</v>
      </c>
      <c r="I66" s="7" t="s">
        <v>957</v>
      </c>
      <c r="J66" s="7" t="s">
        <v>958</v>
      </c>
      <c r="K66" s="13">
        <v>3000000</v>
      </c>
      <c r="L66" s="13">
        <v>3000000</v>
      </c>
      <c r="M66" s="7" t="s">
        <v>57</v>
      </c>
      <c r="N66" s="13">
        <v>3000000</v>
      </c>
      <c r="O66" s="7" t="s">
        <v>88</v>
      </c>
      <c r="P66" s="7" t="s">
        <v>59</v>
      </c>
      <c r="Q66" s="7" t="s">
        <v>489</v>
      </c>
      <c r="R66" s="7" t="s">
        <v>140</v>
      </c>
      <c r="S66" s="13">
        <v>20000</v>
      </c>
      <c r="T66" s="7" t="s">
        <v>959</v>
      </c>
      <c r="U66" s="7" t="s">
        <v>960</v>
      </c>
      <c r="V66" s="7" t="s">
        <v>118</v>
      </c>
      <c r="W66" s="7" t="s">
        <v>64</v>
      </c>
      <c r="X66" s="7" t="s">
        <v>64</v>
      </c>
      <c r="Y66" s="7" t="s">
        <v>65</v>
      </c>
      <c r="Z66" s="7" t="s">
        <v>66</v>
      </c>
      <c r="AA66" s="7" t="s">
        <v>51</v>
      </c>
      <c r="AB66" s="7" t="s">
        <v>51</v>
      </c>
      <c r="AC66" s="7" t="s">
        <v>517</v>
      </c>
      <c r="AD66" s="7" t="s">
        <v>961</v>
      </c>
      <c r="AE66" s="7" t="s">
        <v>962</v>
      </c>
      <c r="AF66" s="7" t="s">
        <v>268</v>
      </c>
      <c r="AG66" s="7" t="s">
        <v>268</v>
      </c>
      <c r="AH66" s="7" t="s">
        <v>51</v>
      </c>
      <c r="AI66" s="7" t="s">
        <v>140</v>
      </c>
      <c r="AJ66" s="7" t="s">
        <v>958</v>
      </c>
      <c r="AK66" s="7" t="s">
        <v>963</v>
      </c>
      <c r="AL66" s="7" t="s">
        <v>964</v>
      </c>
      <c r="AM66" s="7" t="s">
        <v>103</v>
      </c>
      <c r="AN66" s="7" t="s">
        <v>76</v>
      </c>
      <c r="AO66" s="7" t="s">
        <v>964</v>
      </c>
      <c r="AP66" s="7" t="s">
        <v>103</v>
      </c>
      <c r="AQ66" s="7" t="s">
        <v>76</v>
      </c>
      <c r="AR66" s="7" t="s">
        <v>964</v>
      </c>
      <c r="AS66" s="7" t="s">
        <v>965</v>
      </c>
      <c r="AT66" s="7" t="s">
        <v>966</v>
      </c>
      <c r="AU66" s="7" t="s">
        <v>967</v>
      </c>
      <c r="AV66" s="7" t="s">
        <v>967</v>
      </c>
      <c r="AW66" s="7" t="s">
        <v>967</v>
      </c>
      <c r="AX66" s="7" t="s">
        <v>968</v>
      </c>
      <c r="AY66" s="7" t="s">
        <v>111</v>
      </c>
      <c r="AZ66" s="7" t="s">
        <v>51</v>
      </c>
      <c r="BA66" s="13">
        <v>260000</v>
      </c>
    </row>
    <row r="67" spans="1:53" ht="33" customHeight="1">
      <c r="A67" s="7" t="s">
        <v>49</v>
      </c>
      <c r="B67" s="7" t="s">
        <v>50</v>
      </c>
      <c r="C67" s="7" t="s">
        <v>51</v>
      </c>
      <c r="D67" s="7" t="s">
        <v>51</v>
      </c>
      <c r="E67" s="7">
        <v>66</v>
      </c>
      <c r="F67" s="7" t="s">
        <v>969</v>
      </c>
      <c r="G67" s="7" t="s">
        <v>53</v>
      </c>
      <c r="H67" s="7" t="s">
        <v>54</v>
      </c>
      <c r="I67" s="7" t="s">
        <v>970</v>
      </c>
      <c r="J67" s="7" t="s">
        <v>819</v>
      </c>
      <c r="K67" s="13">
        <v>20000000</v>
      </c>
      <c r="L67" s="13">
        <v>10000000</v>
      </c>
      <c r="M67" s="7" t="s">
        <v>57</v>
      </c>
      <c r="N67" s="13">
        <v>10000000</v>
      </c>
      <c r="O67" s="7" t="s">
        <v>971</v>
      </c>
      <c r="P67" s="7" t="s">
        <v>59</v>
      </c>
      <c r="Q67" s="7" t="s">
        <v>124</v>
      </c>
      <c r="R67" s="7" t="s">
        <v>124</v>
      </c>
      <c r="S67" s="13">
        <v>0</v>
      </c>
      <c r="T67" s="7" t="s">
        <v>61</v>
      </c>
      <c r="U67" s="7" t="s">
        <v>62</v>
      </c>
      <c r="V67" s="7" t="s">
        <v>63</v>
      </c>
      <c r="W67" s="7" t="s">
        <v>64</v>
      </c>
      <c r="X67" s="7" t="s">
        <v>64</v>
      </c>
      <c r="Y67" s="7" t="s">
        <v>65</v>
      </c>
      <c r="Z67" s="7" t="s">
        <v>95</v>
      </c>
      <c r="AA67" s="7" t="s">
        <v>120</v>
      </c>
      <c r="AB67" s="7" t="s">
        <v>972</v>
      </c>
      <c r="AC67" s="7" t="s">
        <v>51</v>
      </c>
      <c r="AD67" s="7" t="s">
        <v>51</v>
      </c>
      <c r="AE67" s="7" t="s">
        <v>973</v>
      </c>
      <c r="AF67" s="7" t="s">
        <v>257</v>
      </c>
      <c r="AG67" s="7" t="s">
        <v>257</v>
      </c>
      <c r="AH67" s="7" t="s">
        <v>265</v>
      </c>
      <c r="AI67" s="7" t="s">
        <v>51</v>
      </c>
      <c r="AJ67" s="7" t="s">
        <v>819</v>
      </c>
      <c r="AK67" s="7" t="s">
        <v>824</v>
      </c>
      <c r="AL67" s="7" t="s">
        <v>825</v>
      </c>
      <c r="AM67" s="7" t="s">
        <v>974</v>
      </c>
      <c r="AN67" s="7" t="s">
        <v>975</v>
      </c>
      <c r="AO67" s="7" t="s">
        <v>976</v>
      </c>
      <c r="AP67" s="7" t="s">
        <v>75</v>
      </c>
      <c r="AQ67" s="7" t="s">
        <v>76</v>
      </c>
      <c r="AR67" s="7" t="s">
        <v>104</v>
      </c>
      <c r="AS67" s="7" t="s">
        <v>972</v>
      </c>
      <c r="AT67" s="7" t="s">
        <v>977</v>
      </c>
      <c r="AU67" s="7" t="s">
        <v>978</v>
      </c>
      <c r="AV67" s="7" t="s">
        <v>979</v>
      </c>
      <c r="AW67" s="7" t="s">
        <v>980</v>
      </c>
      <c r="AX67" s="7" t="s">
        <v>972</v>
      </c>
      <c r="AY67" s="7" t="s">
        <v>83</v>
      </c>
      <c r="AZ67" s="7" t="s">
        <v>51</v>
      </c>
      <c r="BA67" s="13">
        <v>0</v>
      </c>
    </row>
    <row r="68" spans="1:53" ht="33" customHeight="1">
      <c r="A68" s="7" t="s">
        <v>49</v>
      </c>
      <c r="B68" s="7" t="s">
        <v>50</v>
      </c>
      <c r="C68" s="7" t="s">
        <v>51</v>
      </c>
      <c r="D68" s="7" t="s">
        <v>51</v>
      </c>
      <c r="E68" s="7">
        <v>67</v>
      </c>
      <c r="F68" s="7" t="s">
        <v>981</v>
      </c>
      <c r="G68" s="7" t="s">
        <v>53</v>
      </c>
      <c r="H68" s="7" t="s">
        <v>54</v>
      </c>
      <c r="I68" s="7" t="s">
        <v>982</v>
      </c>
      <c r="J68" s="7" t="s">
        <v>819</v>
      </c>
      <c r="K68" s="13">
        <v>2644300</v>
      </c>
      <c r="L68" s="13">
        <v>1729200</v>
      </c>
      <c r="M68" s="7" t="s">
        <v>57</v>
      </c>
      <c r="N68" s="13">
        <v>1729200</v>
      </c>
      <c r="O68" s="7" t="s">
        <v>88</v>
      </c>
      <c r="P68" s="7" t="s">
        <v>59</v>
      </c>
      <c r="Q68" s="7" t="s">
        <v>140</v>
      </c>
      <c r="R68" s="7" t="s">
        <v>140</v>
      </c>
      <c r="S68" s="13">
        <v>0</v>
      </c>
      <c r="T68" s="7" t="s">
        <v>61</v>
      </c>
      <c r="U68" s="7" t="s">
        <v>983</v>
      </c>
      <c r="V68" s="7" t="s">
        <v>63</v>
      </c>
      <c r="W68" s="7" t="s">
        <v>64</v>
      </c>
      <c r="X68" s="7" t="s">
        <v>64</v>
      </c>
      <c r="Y68" s="7" t="s">
        <v>65</v>
      </c>
      <c r="Z68" s="7" t="s">
        <v>66</v>
      </c>
      <c r="AA68" s="7" t="s">
        <v>51</v>
      </c>
      <c r="AB68" s="7" t="s">
        <v>51</v>
      </c>
      <c r="AC68" s="7" t="s">
        <v>281</v>
      </c>
      <c r="AD68" s="7" t="s">
        <v>984</v>
      </c>
      <c r="AE68" s="7" t="s">
        <v>985</v>
      </c>
      <c r="AF68" s="7" t="s">
        <v>986</v>
      </c>
      <c r="AG68" s="7" t="s">
        <v>987</v>
      </c>
      <c r="AH68" s="7" t="s">
        <v>988</v>
      </c>
      <c r="AI68" s="7" t="s">
        <v>51</v>
      </c>
      <c r="AJ68" s="7" t="s">
        <v>819</v>
      </c>
      <c r="AK68" s="7" t="s">
        <v>824</v>
      </c>
      <c r="AL68" s="7" t="s">
        <v>825</v>
      </c>
      <c r="AM68" s="7" t="s">
        <v>974</v>
      </c>
      <c r="AN68" s="7" t="s">
        <v>975</v>
      </c>
      <c r="AO68" s="7" t="s">
        <v>976</v>
      </c>
      <c r="AP68" s="7" t="s">
        <v>75</v>
      </c>
      <c r="AQ68" s="7" t="s">
        <v>76</v>
      </c>
      <c r="AR68" s="7" t="s">
        <v>104</v>
      </c>
      <c r="AS68" s="7" t="s">
        <v>989</v>
      </c>
      <c r="AT68" s="7" t="s">
        <v>990</v>
      </c>
      <c r="AU68" s="7" t="s">
        <v>985</v>
      </c>
      <c r="AV68" s="7" t="s">
        <v>991</v>
      </c>
      <c r="AW68" s="7" t="s">
        <v>992</v>
      </c>
      <c r="AX68" s="7" t="s">
        <v>993</v>
      </c>
      <c r="AY68" s="7" t="s">
        <v>83</v>
      </c>
      <c r="AZ68" s="7" t="s">
        <v>51</v>
      </c>
      <c r="BA68" s="13">
        <v>0</v>
      </c>
    </row>
    <row r="69" spans="1:53" ht="33" customHeight="1">
      <c r="A69" s="7" t="s">
        <v>49</v>
      </c>
      <c r="B69" s="7" t="s">
        <v>50</v>
      </c>
      <c r="C69" s="7" t="s">
        <v>51</v>
      </c>
      <c r="D69" s="7" t="s">
        <v>51</v>
      </c>
      <c r="E69" s="7">
        <v>68</v>
      </c>
      <c r="F69" s="7" t="s">
        <v>994</v>
      </c>
      <c r="G69" s="7" t="s">
        <v>53</v>
      </c>
      <c r="H69" s="7" t="s">
        <v>54</v>
      </c>
      <c r="I69" s="7" t="s">
        <v>995</v>
      </c>
      <c r="J69" s="7" t="s">
        <v>819</v>
      </c>
      <c r="K69" s="13">
        <v>2000000</v>
      </c>
      <c r="L69" s="13">
        <v>2000000</v>
      </c>
      <c r="M69" s="7" t="s">
        <v>57</v>
      </c>
      <c r="N69" s="13">
        <v>2000000</v>
      </c>
      <c r="O69" s="7" t="s">
        <v>88</v>
      </c>
      <c r="P69" s="7" t="s">
        <v>59</v>
      </c>
      <c r="Q69" s="7" t="s">
        <v>366</v>
      </c>
      <c r="R69" s="7" t="s">
        <v>356</v>
      </c>
      <c r="S69" s="13">
        <v>0</v>
      </c>
      <c r="T69" s="7" t="s">
        <v>61</v>
      </c>
      <c r="U69" s="7" t="s">
        <v>62</v>
      </c>
      <c r="V69" s="7" t="s">
        <v>63</v>
      </c>
      <c r="W69" s="7" t="s">
        <v>64</v>
      </c>
      <c r="X69" s="7" t="s">
        <v>64</v>
      </c>
      <c r="Y69" s="7" t="s">
        <v>65</v>
      </c>
      <c r="Z69" s="7" t="s">
        <v>66</v>
      </c>
      <c r="AA69" s="7" t="s">
        <v>51</v>
      </c>
      <c r="AB69" s="7" t="s">
        <v>51</v>
      </c>
      <c r="AC69" s="7" t="s">
        <v>67</v>
      </c>
      <c r="AD69" s="7" t="s">
        <v>996</v>
      </c>
      <c r="AE69" s="7" t="s">
        <v>997</v>
      </c>
      <c r="AF69" s="7" t="s">
        <v>265</v>
      </c>
      <c r="AG69" s="7" t="s">
        <v>265</v>
      </c>
      <c r="AH69" s="7" t="s">
        <v>51</v>
      </c>
      <c r="AI69" s="7" t="s">
        <v>140</v>
      </c>
      <c r="AJ69" s="7" t="s">
        <v>819</v>
      </c>
      <c r="AK69" s="7" t="s">
        <v>824</v>
      </c>
      <c r="AL69" s="7" t="s">
        <v>825</v>
      </c>
      <c r="AM69" s="7" t="s">
        <v>974</v>
      </c>
      <c r="AN69" s="7" t="s">
        <v>975</v>
      </c>
      <c r="AO69" s="7" t="s">
        <v>976</v>
      </c>
      <c r="AP69" s="7" t="s">
        <v>75</v>
      </c>
      <c r="AQ69" s="7" t="s">
        <v>76</v>
      </c>
      <c r="AR69" s="7" t="s">
        <v>104</v>
      </c>
      <c r="AS69" s="7" t="s">
        <v>996</v>
      </c>
      <c r="AT69" s="7" t="s">
        <v>998</v>
      </c>
      <c r="AU69" s="7" t="s">
        <v>999</v>
      </c>
      <c r="AV69" s="7" t="s">
        <v>997</v>
      </c>
      <c r="AW69" s="7" t="s">
        <v>1000</v>
      </c>
      <c r="AX69" s="7" t="s">
        <v>1001</v>
      </c>
      <c r="AY69" s="7" t="s">
        <v>83</v>
      </c>
      <c r="AZ69" s="7" t="s">
        <v>51</v>
      </c>
      <c r="BA69" s="13">
        <v>0</v>
      </c>
    </row>
    <row r="70" spans="1:53" ht="33" customHeight="1">
      <c r="A70" s="7" t="s">
        <v>49</v>
      </c>
      <c r="B70" s="7" t="s">
        <v>50</v>
      </c>
      <c r="C70" s="7" t="s">
        <v>1002</v>
      </c>
      <c r="D70" s="7" t="s">
        <v>51</v>
      </c>
      <c r="E70" s="7">
        <v>69</v>
      </c>
      <c r="F70" s="7" t="s">
        <v>1003</v>
      </c>
      <c r="G70" s="7" t="s">
        <v>53</v>
      </c>
      <c r="H70" s="7" t="s">
        <v>54</v>
      </c>
      <c r="I70" s="7" t="s">
        <v>1004</v>
      </c>
      <c r="J70" s="7" t="s">
        <v>819</v>
      </c>
      <c r="K70" s="13">
        <v>2500000</v>
      </c>
      <c r="L70" s="13">
        <v>2000000</v>
      </c>
      <c r="M70" s="7" t="s">
        <v>57</v>
      </c>
      <c r="N70" s="13">
        <v>2000000</v>
      </c>
      <c r="O70" s="7" t="s">
        <v>88</v>
      </c>
      <c r="P70" s="7" t="s">
        <v>59</v>
      </c>
      <c r="Q70" s="7" t="s">
        <v>356</v>
      </c>
      <c r="R70" s="7" t="s">
        <v>265</v>
      </c>
      <c r="S70" s="13">
        <v>0</v>
      </c>
      <c r="T70" s="7" t="s">
        <v>61</v>
      </c>
      <c r="U70" s="7" t="s">
        <v>840</v>
      </c>
      <c r="V70" s="7" t="s">
        <v>63</v>
      </c>
      <c r="W70" s="7" t="s">
        <v>280</v>
      </c>
      <c r="X70" s="7" t="s">
        <v>119</v>
      </c>
      <c r="Y70" s="7" t="s">
        <v>561</v>
      </c>
      <c r="Z70" s="7" t="s">
        <v>95</v>
      </c>
      <c r="AA70" s="7" t="s">
        <v>537</v>
      </c>
      <c r="AB70" s="7" t="s">
        <v>1005</v>
      </c>
      <c r="AC70" s="7" t="s">
        <v>51</v>
      </c>
      <c r="AD70" s="7" t="s">
        <v>51</v>
      </c>
      <c r="AE70" s="7" t="s">
        <v>1006</v>
      </c>
      <c r="AF70" s="7" t="s">
        <v>1007</v>
      </c>
      <c r="AG70" s="7" t="s">
        <v>1008</v>
      </c>
      <c r="AH70" s="7" t="s">
        <v>51</v>
      </c>
      <c r="AI70" s="7" t="s">
        <v>51</v>
      </c>
      <c r="AJ70" s="7" t="s">
        <v>819</v>
      </c>
      <c r="AK70" s="7" t="s">
        <v>824</v>
      </c>
      <c r="AL70" s="7" t="s">
        <v>825</v>
      </c>
      <c r="AM70" s="7" t="s">
        <v>863</v>
      </c>
      <c r="AN70" s="7" t="s">
        <v>864</v>
      </c>
      <c r="AO70" s="7" t="s">
        <v>865</v>
      </c>
      <c r="AP70" s="7" t="s">
        <v>75</v>
      </c>
      <c r="AQ70" s="7" t="s">
        <v>76</v>
      </c>
      <c r="AR70" s="7" t="s">
        <v>104</v>
      </c>
      <c r="AS70" s="7" t="s">
        <v>866</v>
      </c>
      <c r="AT70" s="7" t="s">
        <v>1009</v>
      </c>
      <c r="AU70" s="7" t="s">
        <v>1010</v>
      </c>
      <c r="AV70" s="7" t="s">
        <v>1011</v>
      </c>
      <c r="AW70" s="7" t="s">
        <v>1012</v>
      </c>
      <c r="AX70" s="7" t="s">
        <v>870</v>
      </c>
      <c r="AY70" s="7" t="s">
        <v>83</v>
      </c>
      <c r="AZ70" s="7" t="s">
        <v>51</v>
      </c>
      <c r="BA70" s="13">
        <v>0</v>
      </c>
    </row>
    <row r="71" spans="1:53" ht="33" customHeight="1">
      <c r="A71" s="7" t="s">
        <v>49</v>
      </c>
      <c r="B71" s="7" t="s">
        <v>50</v>
      </c>
      <c r="C71" s="7" t="s">
        <v>51</v>
      </c>
      <c r="D71" s="7" t="s">
        <v>51</v>
      </c>
      <c r="E71" s="7">
        <v>70</v>
      </c>
      <c r="F71" s="7" t="s">
        <v>1013</v>
      </c>
      <c r="G71" s="7" t="s">
        <v>53</v>
      </c>
      <c r="H71" s="7" t="s">
        <v>54</v>
      </c>
      <c r="I71" s="7" t="s">
        <v>1014</v>
      </c>
      <c r="J71" s="7" t="s">
        <v>819</v>
      </c>
      <c r="K71" s="13">
        <v>4350000</v>
      </c>
      <c r="L71" s="13">
        <v>2000000</v>
      </c>
      <c r="M71" s="7" t="s">
        <v>57</v>
      </c>
      <c r="N71" s="13">
        <v>2000000</v>
      </c>
      <c r="O71" s="7" t="s">
        <v>88</v>
      </c>
      <c r="P71" s="7" t="s">
        <v>59</v>
      </c>
      <c r="Q71" s="7" t="s">
        <v>366</v>
      </c>
      <c r="R71" s="7" t="s">
        <v>356</v>
      </c>
      <c r="S71" s="13">
        <v>0</v>
      </c>
      <c r="T71" s="7" t="s">
        <v>61</v>
      </c>
      <c r="U71" s="7" t="s">
        <v>873</v>
      </c>
      <c r="V71" s="7" t="s">
        <v>63</v>
      </c>
      <c r="W71" s="7" t="s">
        <v>64</v>
      </c>
      <c r="X71" s="7" t="s">
        <v>64</v>
      </c>
      <c r="Y71" s="7" t="s">
        <v>65</v>
      </c>
      <c r="Z71" s="7" t="s">
        <v>66</v>
      </c>
      <c r="AA71" s="7" t="s">
        <v>51</v>
      </c>
      <c r="AB71" s="7" t="s">
        <v>51</v>
      </c>
      <c r="AC71" s="7" t="s">
        <v>281</v>
      </c>
      <c r="AD71" s="7" t="s">
        <v>1015</v>
      </c>
      <c r="AE71" s="7" t="s">
        <v>1016</v>
      </c>
      <c r="AF71" s="7" t="s">
        <v>1017</v>
      </c>
      <c r="AG71" s="7" t="s">
        <v>1017</v>
      </c>
      <c r="AH71" s="7" t="s">
        <v>1017</v>
      </c>
      <c r="AI71" s="7" t="s">
        <v>140</v>
      </c>
      <c r="AJ71" s="7" t="s">
        <v>819</v>
      </c>
      <c r="AK71" s="7" t="s">
        <v>824</v>
      </c>
      <c r="AL71" s="7" t="s">
        <v>825</v>
      </c>
      <c r="AM71" s="7" t="s">
        <v>877</v>
      </c>
      <c r="AN71" s="7" t="s">
        <v>878</v>
      </c>
      <c r="AO71" s="7" t="s">
        <v>879</v>
      </c>
      <c r="AP71" s="7" t="s">
        <v>75</v>
      </c>
      <c r="AQ71" s="7" t="s">
        <v>76</v>
      </c>
      <c r="AR71" s="7" t="s">
        <v>104</v>
      </c>
      <c r="AS71" s="7" t="s">
        <v>1018</v>
      </c>
      <c r="AT71" s="7" t="s">
        <v>1019</v>
      </c>
      <c r="AU71" s="7" t="s">
        <v>1020</v>
      </c>
      <c r="AV71" s="7" t="s">
        <v>1020</v>
      </c>
      <c r="AW71" s="7" t="s">
        <v>1020</v>
      </c>
      <c r="AX71" s="7" t="s">
        <v>942</v>
      </c>
      <c r="AY71" s="7" t="s">
        <v>83</v>
      </c>
      <c r="AZ71" s="7" t="s">
        <v>51</v>
      </c>
      <c r="BA71" s="13">
        <v>0</v>
      </c>
    </row>
    <row r="72" spans="1:53" ht="33" customHeight="1">
      <c r="A72" s="7" t="s">
        <v>49</v>
      </c>
      <c r="B72" s="7" t="s">
        <v>50</v>
      </c>
      <c r="C72" s="7" t="s">
        <v>51</v>
      </c>
      <c r="D72" s="7" t="s">
        <v>51</v>
      </c>
      <c r="E72" s="7">
        <v>71</v>
      </c>
      <c r="F72" s="7" t="s">
        <v>1021</v>
      </c>
      <c r="G72" s="7" t="s">
        <v>53</v>
      </c>
      <c r="H72" s="7" t="s">
        <v>54</v>
      </c>
      <c r="I72" s="7" t="s">
        <v>1022</v>
      </c>
      <c r="J72" s="7" t="s">
        <v>819</v>
      </c>
      <c r="K72" s="13">
        <v>8726000</v>
      </c>
      <c r="L72" s="13">
        <v>3500000</v>
      </c>
      <c r="M72" s="7" t="s">
        <v>57</v>
      </c>
      <c r="N72" s="13">
        <v>3500000</v>
      </c>
      <c r="O72" s="7" t="s">
        <v>88</v>
      </c>
      <c r="P72" s="7" t="s">
        <v>1023</v>
      </c>
      <c r="Q72" s="7" t="s">
        <v>356</v>
      </c>
      <c r="R72" s="7" t="s">
        <v>356</v>
      </c>
      <c r="S72" s="13">
        <v>0</v>
      </c>
      <c r="T72" s="7" t="s">
        <v>61</v>
      </c>
      <c r="U72" s="7" t="s">
        <v>1023</v>
      </c>
      <c r="V72" s="7" t="s">
        <v>63</v>
      </c>
      <c r="W72" s="7" t="s">
        <v>64</v>
      </c>
      <c r="X72" s="7" t="s">
        <v>64</v>
      </c>
      <c r="Y72" s="7" t="s">
        <v>65</v>
      </c>
      <c r="Z72" s="7" t="s">
        <v>66</v>
      </c>
      <c r="AA72" s="7" t="s">
        <v>51</v>
      </c>
      <c r="AB72" s="7" t="s">
        <v>51</v>
      </c>
      <c r="AC72" s="7" t="s">
        <v>67</v>
      </c>
      <c r="AD72" s="7" t="s">
        <v>1024</v>
      </c>
      <c r="AE72" s="7" t="s">
        <v>1025</v>
      </c>
      <c r="AF72" s="7" t="s">
        <v>1026</v>
      </c>
      <c r="AG72" s="7" t="s">
        <v>1026</v>
      </c>
      <c r="AH72" s="7" t="s">
        <v>51</v>
      </c>
      <c r="AI72" s="7" t="s">
        <v>51</v>
      </c>
      <c r="AJ72" s="7" t="s">
        <v>819</v>
      </c>
      <c r="AK72" s="7" t="s">
        <v>824</v>
      </c>
      <c r="AL72" s="7" t="s">
        <v>1027</v>
      </c>
      <c r="AM72" s="7" t="s">
        <v>1028</v>
      </c>
      <c r="AN72" s="7" t="s">
        <v>1029</v>
      </c>
      <c r="AO72" s="7" t="s">
        <v>1030</v>
      </c>
      <c r="AP72" s="7" t="s">
        <v>75</v>
      </c>
      <c r="AQ72" s="7" t="s">
        <v>76</v>
      </c>
      <c r="AR72" s="7" t="s">
        <v>104</v>
      </c>
      <c r="AS72" s="7" t="s">
        <v>1031</v>
      </c>
      <c r="AT72" s="7" t="s">
        <v>1032</v>
      </c>
      <c r="AU72" s="7" t="s">
        <v>1033</v>
      </c>
      <c r="AV72" s="7" t="s">
        <v>1034</v>
      </c>
      <c r="AW72" s="7" t="s">
        <v>1035</v>
      </c>
      <c r="AX72" s="7" t="s">
        <v>870</v>
      </c>
      <c r="AY72" s="7" t="s">
        <v>83</v>
      </c>
      <c r="AZ72" s="7" t="s">
        <v>51</v>
      </c>
      <c r="BA72" s="13">
        <v>0</v>
      </c>
    </row>
    <row r="73" spans="1:53" ht="33" customHeight="1">
      <c r="A73" s="7" t="s">
        <v>49</v>
      </c>
      <c r="B73" s="7" t="s">
        <v>50</v>
      </c>
      <c r="C73" s="7" t="s">
        <v>51</v>
      </c>
      <c r="D73" s="7" t="s">
        <v>51</v>
      </c>
      <c r="E73" s="7">
        <v>72</v>
      </c>
      <c r="F73" s="7" t="s">
        <v>1036</v>
      </c>
      <c r="G73" s="7" t="s">
        <v>53</v>
      </c>
      <c r="H73" s="7" t="s">
        <v>54</v>
      </c>
      <c r="I73" s="7" t="s">
        <v>1037</v>
      </c>
      <c r="J73" s="7" t="s">
        <v>819</v>
      </c>
      <c r="K73" s="13">
        <v>799400</v>
      </c>
      <c r="L73" s="13">
        <v>799400</v>
      </c>
      <c r="M73" s="7" t="s">
        <v>57</v>
      </c>
      <c r="N73" s="13">
        <v>799400</v>
      </c>
      <c r="O73" s="7" t="s">
        <v>971</v>
      </c>
      <c r="P73" s="7" t="s">
        <v>1023</v>
      </c>
      <c r="Q73" s="7" t="s">
        <v>1038</v>
      </c>
      <c r="R73" s="7" t="s">
        <v>1038</v>
      </c>
      <c r="S73" s="13">
        <v>0</v>
      </c>
      <c r="T73" s="7" t="s">
        <v>61</v>
      </c>
      <c r="U73" s="7" t="s">
        <v>1023</v>
      </c>
      <c r="V73" s="7" t="s">
        <v>63</v>
      </c>
      <c r="W73" s="7" t="s">
        <v>64</v>
      </c>
      <c r="X73" s="7" t="s">
        <v>64</v>
      </c>
      <c r="Y73" s="7" t="s">
        <v>65</v>
      </c>
      <c r="Z73" s="7" t="s">
        <v>66</v>
      </c>
      <c r="AA73" s="7" t="s">
        <v>51</v>
      </c>
      <c r="AB73" s="7" t="s">
        <v>51</v>
      </c>
      <c r="AC73" s="7" t="s">
        <v>67</v>
      </c>
      <c r="AD73" s="7" t="s">
        <v>1039</v>
      </c>
      <c r="AE73" s="7" t="s">
        <v>1040</v>
      </c>
      <c r="AF73" s="7" t="s">
        <v>1038</v>
      </c>
      <c r="AG73" s="7" t="s">
        <v>1038</v>
      </c>
      <c r="AH73" s="7" t="s">
        <v>1038</v>
      </c>
      <c r="AI73" s="7" t="s">
        <v>51</v>
      </c>
      <c r="AJ73" s="7" t="s">
        <v>819</v>
      </c>
      <c r="AK73" s="7" t="s">
        <v>824</v>
      </c>
      <c r="AL73" s="7" t="s">
        <v>1027</v>
      </c>
      <c r="AM73" s="7" t="s">
        <v>1028</v>
      </c>
      <c r="AN73" s="7" t="s">
        <v>1029</v>
      </c>
      <c r="AO73" s="7" t="s">
        <v>1030</v>
      </c>
      <c r="AP73" s="7" t="s">
        <v>75</v>
      </c>
      <c r="AQ73" s="7" t="s">
        <v>76</v>
      </c>
      <c r="AR73" s="7" t="s">
        <v>1041</v>
      </c>
      <c r="AS73" s="7" t="s">
        <v>1039</v>
      </c>
      <c r="AT73" s="7" t="s">
        <v>1042</v>
      </c>
      <c r="AU73" s="7" t="s">
        <v>1043</v>
      </c>
      <c r="AV73" s="7" t="s">
        <v>1044</v>
      </c>
      <c r="AW73" s="7" t="s">
        <v>1045</v>
      </c>
      <c r="AX73" s="7" t="s">
        <v>870</v>
      </c>
      <c r="AY73" s="7" t="s">
        <v>83</v>
      </c>
      <c r="AZ73" s="7" t="s">
        <v>51</v>
      </c>
      <c r="BA73" s="13">
        <v>0</v>
      </c>
    </row>
    <row r="74" spans="1:53" ht="33" customHeight="1">
      <c r="A74" s="7" t="s">
        <v>49</v>
      </c>
      <c r="B74" s="7" t="s">
        <v>50</v>
      </c>
      <c r="C74" s="7" t="s">
        <v>1046</v>
      </c>
      <c r="D74" s="7" t="s">
        <v>51</v>
      </c>
      <c r="E74" s="7">
        <v>73</v>
      </c>
      <c r="F74" s="7" t="s">
        <v>1047</v>
      </c>
      <c r="G74" s="7" t="s">
        <v>53</v>
      </c>
      <c r="H74" s="7" t="s">
        <v>54</v>
      </c>
      <c r="I74" s="7" t="s">
        <v>1048</v>
      </c>
      <c r="J74" s="7" t="s">
        <v>819</v>
      </c>
      <c r="K74" s="13">
        <v>1651600</v>
      </c>
      <c r="L74" s="13">
        <v>1490000</v>
      </c>
      <c r="M74" s="7" t="s">
        <v>57</v>
      </c>
      <c r="N74" s="13">
        <v>1490000</v>
      </c>
      <c r="O74" s="7" t="s">
        <v>88</v>
      </c>
      <c r="P74" s="7" t="s">
        <v>59</v>
      </c>
      <c r="Q74" s="7" t="s">
        <v>366</v>
      </c>
      <c r="R74" s="7" t="s">
        <v>648</v>
      </c>
      <c r="S74" s="13">
        <v>0</v>
      </c>
      <c r="T74" s="7" t="s">
        <v>61</v>
      </c>
      <c r="U74" s="7" t="s">
        <v>840</v>
      </c>
      <c r="V74" s="7" t="s">
        <v>63</v>
      </c>
      <c r="W74" s="7" t="s">
        <v>280</v>
      </c>
      <c r="X74" s="7" t="s">
        <v>119</v>
      </c>
      <c r="Y74" s="7" t="s">
        <v>561</v>
      </c>
      <c r="Z74" s="7" t="s">
        <v>95</v>
      </c>
      <c r="AA74" s="7" t="s">
        <v>537</v>
      </c>
      <c r="AB74" s="7" t="s">
        <v>859</v>
      </c>
      <c r="AC74" s="7" t="s">
        <v>51</v>
      </c>
      <c r="AD74" s="7" t="s">
        <v>51</v>
      </c>
      <c r="AE74" s="7" t="s">
        <v>1049</v>
      </c>
      <c r="AF74" s="7" t="s">
        <v>1050</v>
      </c>
      <c r="AG74" s="7" t="s">
        <v>1051</v>
      </c>
      <c r="AH74" s="7" t="s">
        <v>1051</v>
      </c>
      <c r="AI74" s="7" t="s">
        <v>51</v>
      </c>
      <c r="AJ74" s="7" t="s">
        <v>819</v>
      </c>
      <c r="AK74" s="7" t="s">
        <v>824</v>
      </c>
      <c r="AL74" s="7" t="s">
        <v>825</v>
      </c>
      <c r="AM74" s="7" t="s">
        <v>863</v>
      </c>
      <c r="AN74" s="7" t="s">
        <v>864</v>
      </c>
      <c r="AO74" s="7" t="s">
        <v>865</v>
      </c>
      <c r="AP74" s="7" t="s">
        <v>75</v>
      </c>
      <c r="AQ74" s="7" t="s">
        <v>76</v>
      </c>
      <c r="AR74" s="7" t="s">
        <v>104</v>
      </c>
      <c r="AS74" s="7" t="s">
        <v>866</v>
      </c>
      <c r="AT74" s="7" t="s">
        <v>1052</v>
      </c>
      <c r="AU74" s="7" t="s">
        <v>1053</v>
      </c>
      <c r="AV74" s="7" t="s">
        <v>1053</v>
      </c>
      <c r="AW74" s="7" t="s">
        <v>1054</v>
      </c>
      <c r="AX74" s="7" t="s">
        <v>1055</v>
      </c>
      <c r="AY74" s="7" t="s">
        <v>83</v>
      </c>
      <c r="AZ74" s="7" t="s">
        <v>51</v>
      </c>
      <c r="BA74" s="13">
        <v>0</v>
      </c>
    </row>
    <row r="75" spans="1:53" ht="33" customHeight="1">
      <c r="A75" s="7" t="s">
        <v>49</v>
      </c>
      <c r="B75" s="7" t="s">
        <v>50</v>
      </c>
      <c r="C75" s="7" t="s">
        <v>51</v>
      </c>
      <c r="D75" s="7" t="s">
        <v>51</v>
      </c>
      <c r="E75" s="7">
        <v>74</v>
      </c>
      <c r="F75" s="7" t="s">
        <v>1056</v>
      </c>
      <c r="G75" s="7" t="s">
        <v>53</v>
      </c>
      <c r="H75" s="7" t="s">
        <v>54</v>
      </c>
      <c r="I75" s="7" t="s">
        <v>1057</v>
      </c>
      <c r="J75" s="7" t="s">
        <v>819</v>
      </c>
      <c r="K75" s="13">
        <v>7053525</v>
      </c>
      <c r="L75" s="13">
        <v>3500000</v>
      </c>
      <c r="M75" s="7" t="s">
        <v>57</v>
      </c>
      <c r="N75" s="13">
        <v>3500000</v>
      </c>
      <c r="O75" s="7" t="s">
        <v>88</v>
      </c>
      <c r="P75" s="7" t="s">
        <v>511</v>
      </c>
      <c r="Q75" s="7" t="s">
        <v>1058</v>
      </c>
      <c r="R75" s="7" t="s">
        <v>1059</v>
      </c>
      <c r="S75" s="13">
        <v>0</v>
      </c>
      <c r="T75" s="7" t="s">
        <v>61</v>
      </c>
      <c r="U75" s="7" t="s">
        <v>62</v>
      </c>
      <c r="V75" s="7" t="s">
        <v>63</v>
      </c>
      <c r="W75" s="7" t="s">
        <v>64</v>
      </c>
      <c r="X75" s="7" t="s">
        <v>64</v>
      </c>
      <c r="Y75" s="7" t="s">
        <v>65</v>
      </c>
      <c r="Z75" s="7" t="s">
        <v>66</v>
      </c>
      <c r="AA75" s="7" t="s">
        <v>51</v>
      </c>
      <c r="AB75" s="7" t="s">
        <v>51</v>
      </c>
      <c r="AC75" s="7" t="s">
        <v>67</v>
      </c>
      <c r="AD75" s="7" t="s">
        <v>1060</v>
      </c>
      <c r="AE75" s="7" t="s">
        <v>1061</v>
      </c>
      <c r="AF75" s="7" t="s">
        <v>1062</v>
      </c>
      <c r="AG75" s="7" t="s">
        <v>1062</v>
      </c>
      <c r="AH75" s="7" t="s">
        <v>1062</v>
      </c>
      <c r="AI75" s="7" t="s">
        <v>140</v>
      </c>
      <c r="AJ75" s="7" t="s">
        <v>819</v>
      </c>
      <c r="AK75" s="7" t="s">
        <v>824</v>
      </c>
      <c r="AL75" s="7" t="s">
        <v>825</v>
      </c>
      <c r="AM75" s="7" t="s">
        <v>974</v>
      </c>
      <c r="AN75" s="7" t="s">
        <v>975</v>
      </c>
      <c r="AO75" s="7" t="s">
        <v>976</v>
      </c>
      <c r="AP75" s="7" t="s">
        <v>75</v>
      </c>
      <c r="AQ75" s="7" t="s">
        <v>76</v>
      </c>
      <c r="AR75" s="7" t="s">
        <v>104</v>
      </c>
      <c r="AS75" s="7" t="s">
        <v>1060</v>
      </c>
      <c r="AT75" s="7" t="s">
        <v>1063</v>
      </c>
      <c r="AU75" s="7" t="s">
        <v>1064</v>
      </c>
      <c r="AV75" s="7" t="s">
        <v>1065</v>
      </c>
      <c r="AW75" s="7" t="s">
        <v>1066</v>
      </c>
      <c r="AX75" s="7" t="s">
        <v>1060</v>
      </c>
      <c r="AY75" s="7" t="s">
        <v>83</v>
      </c>
      <c r="AZ75" s="7" t="s">
        <v>51</v>
      </c>
      <c r="BA75" s="13">
        <v>3439920</v>
      </c>
    </row>
    <row r="76" spans="1:53" ht="33" customHeight="1">
      <c r="A76" s="7" t="s">
        <v>49</v>
      </c>
      <c r="B76" s="7" t="s">
        <v>50</v>
      </c>
      <c r="C76" s="7" t="s">
        <v>51</v>
      </c>
      <c r="D76" s="7" t="s">
        <v>51</v>
      </c>
      <c r="E76" s="7">
        <v>75</v>
      </c>
      <c r="F76" s="7" t="s">
        <v>1067</v>
      </c>
      <c r="G76" s="7" t="s">
        <v>53</v>
      </c>
      <c r="H76" s="7" t="s">
        <v>54</v>
      </c>
      <c r="I76" s="7" t="s">
        <v>1068</v>
      </c>
      <c r="J76" s="7" t="s">
        <v>819</v>
      </c>
      <c r="K76" s="13">
        <v>20000000</v>
      </c>
      <c r="L76" s="13">
        <v>6000000</v>
      </c>
      <c r="M76" s="7" t="s">
        <v>57</v>
      </c>
      <c r="N76" s="13">
        <v>6000000</v>
      </c>
      <c r="O76" s="7" t="s">
        <v>88</v>
      </c>
      <c r="P76" s="7" t="s">
        <v>59</v>
      </c>
      <c r="Q76" s="7" t="s">
        <v>150</v>
      </c>
      <c r="R76" s="7" t="s">
        <v>1059</v>
      </c>
      <c r="S76" s="13">
        <v>0</v>
      </c>
      <c r="T76" s="7" t="s">
        <v>61</v>
      </c>
      <c r="U76" s="7" t="s">
        <v>840</v>
      </c>
      <c r="V76" s="7" t="s">
        <v>63</v>
      </c>
      <c r="W76" s="7" t="s">
        <v>64</v>
      </c>
      <c r="X76" s="7" t="s">
        <v>64</v>
      </c>
      <c r="Y76" s="7" t="s">
        <v>65</v>
      </c>
      <c r="Z76" s="7" t="s">
        <v>95</v>
      </c>
      <c r="AA76" s="7" t="s">
        <v>537</v>
      </c>
      <c r="AB76" s="7" t="s">
        <v>1005</v>
      </c>
      <c r="AC76" s="7" t="s">
        <v>51</v>
      </c>
      <c r="AD76" s="7" t="s">
        <v>51</v>
      </c>
      <c r="AE76" s="7" t="s">
        <v>1069</v>
      </c>
      <c r="AF76" s="7" t="s">
        <v>164</v>
      </c>
      <c r="AG76" s="7" t="s">
        <v>257</v>
      </c>
      <c r="AH76" s="7" t="s">
        <v>257</v>
      </c>
      <c r="AI76" s="7" t="s">
        <v>51</v>
      </c>
      <c r="AJ76" s="7" t="s">
        <v>819</v>
      </c>
      <c r="AK76" s="7" t="s">
        <v>824</v>
      </c>
      <c r="AL76" s="7" t="s">
        <v>825</v>
      </c>
      <c r="AM76" s="7" t="s">
        <v>1070</v>
      </c>
      <c r="AN76" s="7" t="s">
        <v>864</v>
      </c>
      <c r="AO76" s="7" t="s">
        <v>865</v>
      </c>
      <c r="AP76" s="7" t="s">
        <v>75</v>
      </c>
      <c r="AQ76" s="7" t="s">
        <v>76</v>
      </c>
      <c r="AR76" s="7" t="s">
        <v>104</v>
      </c>
      <c r="AS76" s="7" t="s">
        <v>1071</v>
      </c>
      <c r="AT76" s="7" t="s">
        <v>1072</v>
      </c>
      <c r="AU76" s="7" t="s">
        <v>1073</v>
      </c>
      <c r="AV76" s="7" t="s">
        <v>1074</v>
      </c>
      <c r="AW76" s="7" t="s">
        <v>1075</v>
      </c>
      <c r="AX76" s="7" t="s">
        <v>1076</v>
      </c>
      <c r="AY76" s="7" t="s">
        <v>83</v>
      </c>
      <c r="AZ76" s="7" t="s">
        <v>51</v>
      </c>
      <c r="BA76" s="13">
        <v>0</v>
      </c>
    </row>
    <row r="77" spans="1:53" ht="33" customHeight="1">
      <c r="A77" s="7" t="s">
        <v>49</v>
      </c>
      <c r="B77" s="7" t="s">
        <v>50</v>
      </c>
      <c r="C77" s="7" t="s">
        <v>51</v>
      </c>
      <c r="D77" s="7" t="s">
        <v>51</v>
      </c>
      <c r="E77" s="7">
        <v>76</v>
      </c>
      <c r="F77" s="7" t="s">
        <v>1077</v>
      </c>
      <c r="G77" s="7" t="s">
        <v>53</v>
      </c>
      <c r="H77" s="7" t="s">
        <v>54</v>
      </c>
      <c r="I77" s="7" t="s">
        <v>1078</v>
      </c>
      <c r="J77" s="7" t="s">
        <v>819</v>
      </c>
      <c r="K77" s="13">
        <v>3000000</v>
      </c>
      <c r="L77" s="13">
        <v>2000000</v>
      </c>
      <c r="M77" s="7" t="s">
        <v>57</v>
      </c>
      <c r="N77" s="13">
        <v>2000000</v>
      </c>
      <c r="O77" s="7" t="s">
        <v>88</v>
      </c>
      <c r="P77" s="7" t="s">
        <v>857</v>
      </c>
      <c r="Q77" s="7" t="s">
        <v>366</v>
      </c>
      <c r="R77" s="7" t="s">
        <v>356</v>
      </c>
      <c r="S77" s="13">
        <v>0</v>
      </c>
      <c r="T77" s="7" t="s">
        <v>61</v>
      </c>
      <c r="U77" s="7" t="s">
        <v>840</v>
      </c>
      <c r="V77" s="7" t="s">
        <v>63</v>
      </c>
      <c r="W77" s="7" t="s">
        <v>64</v>
      </c>
      <c r="X77" s="7" t="s">
        <v>64</v>
      </c>
      <c r="Y77" s="7" t="s">
        <v>65</v>
      </c>
      <c r="Z77" s="7" t="s">
        <v>95</v>
      </c>
      <c r="AA77" s="7" t="s">
        <v>1079</v>
      </c>
      <c r="AB77" s="7" t="s">
        <v>859</v>
      </c>
      <c r="AC77" s="7" t="s">
        <v>51</v>
      </c>
      <c r="AD77" s="7" t="s">
        <v>51</v>
      </c>
      <c r="AE77" s="7" t="s">
        <v>1080</v>
      </c>
      <c r="AF77" s="7" t="s">
        <v>268</v>
      </c>
      <c r="AG77" s="7" t="s">
        <v>268</v>
      </c>
      <c r="AH77" s="7" t="s">
        <v>51</v>
      </c>
      <c r="AI77" s="7" t="s">
        <v>51</v>
      </c>
      <c r="AJ77" s="7" t="s">
        <v>819</v>
      </c>
      <c r="AK77" s="7" t="s">
        <v>824</v>
      </c>
      <c r="AL77" s="7" t="s">
        <v>825</v>
      </c>
      <c r="AM77" s="7" t="s">
        <v>1081</v>
      </c>
      <c r="AN77" s="7" t="s">
        <v>864</v>
      </c>
      <c r="AO77" s="7" t="s">
        <v>865</v>
      </c>
      <c r="AP77" s="7" t="s">
        <v>75</v>
      </c>
      <c r="AQ77" s="7" t="s">
        <v>76</v>
      </c>
      <c r="AR77" s="7" t="s">
        <v>104</v>
      </c>
      <c r="AS77" s="7" t="s">
        <v>903</v>
      </c>
      <c r="AT77" s="7" t="s">
        <v>1082</v>
      </c>
      <c r="AU77" s="7" t="s">
        <v>1083</v>
      </c>
      <c r="AV77" s="7" t="s">
        <v>1084</v>
      </c>
      <c r="AW77" s="7" t="s">
        <v>1085</v>
      </c>
      <c r="AX77" s="7" t="s">
        <v>1086</v>
      </c>
      <c r="AY77" s="7" t="s">
        <v>83</v>
      </c>
      <c r="AZ77" s="7" t="s">
        <v>51</v>
      </c>
      <c r="BA77" s="13">
        <v>0</v>
      </c>
    </row>
    <row r="78" spans="1:53" ht="33" customHeight="1">
      <c r="A78" s="7" t="s">
        <v>49</v>
      </c>
      <c r="B78" s="7" t="s">
        <v>50</v>
      </c>
      <c r="C78" s="7" t="s">
        <v>51</v>
      </c>
      <c r="D78" s="7" t="s">
        <v>51</v>
      </c>
      <c r="E78" s="7">
        <v>77</v>
      </c>
      <c r="F78" s="7" t="s">
        <v>1087</v>
      </c>
      <c r="G78" s="7" t="s">
        <v>53</v>
      </c>
      <c r="H78" s="7" t="s">
        <v>507</v>
      </c>
      <c r="I78" s="7" t="s">
        <v>1088</v>
      </c>
      <c r="J78" s="7" t="s">
        <v>509</v>
      </c>
      <c r="K78" s="13">
        <v>1100000</v>
      </c>
      <c r="L78" s="13">
        <v>988800</v>
      </c>
      <c r="M78" s="7" t="s">
        <v>57</v>
      </c>
      <c r="N78" s="13">
        <v>988800</v>
      </c>
      <c r="O78" s="7" t="s">
        <v>577</v>
      </c>
      <c r="P78" s="7" t="s">
        <v>59</v>
      </c>
      <c r="Q78" s="7" t="s">
        <v>1089</v>
      </c>
      <c r="R78" s="7" t="s">
        <v>1089</v>
      </c>
      <c r="S78" s="13">
        <v>0</v>
      </c>
      <c r="T78" s="7" t="s">
        <v>61</v>
      </c>
      <c r="U78" s="7" t="s">
        <v>579</v>
      </c>
      <c r="V78" s="7" t="s">
        <v>516</v>
      </c>
      <c r="W78" s="7" t="s">
        <v>64</v>
      </c>
      <c r="X78" s="7" t="s">
        <v>64</v>
      </c>
      <c r="Y78" s="7" t="s">
        <v>65</v>
      </c>
      <c r="Z78" s="7" t="s">
        <v>95</v>
      </c>
      <c r="AA78" s="7" t="s">
        <v>120</v>
      </c>
      <c r="AB78" s="7" t="s">
        <v>580</v>
      </c>
      <c r="AC78" s="7" t="s">
        <v>51</v>
      </c>
      <c r="AD78" s="7" t="s">
        <v>51</v>
      </c>
      <c r="AE78" s="7" t="s">
        <v>1090</v>
      </c>
      <c r="AF78" s="7" t="s">
        <v>401</v>
      </c>
      <c r="AG78" s="7" t="s">
        <v>401</v>
      </c>
      <c r="AH78" s="7" t="s">
        <v>51</v>
      </c>
      <c r="AI78" s="7" t="s">
        <v>51</v>
      </c>
      <c r="AJ78" s="7" t="s">
        <v>1091</v>
      </c>
      <c r="AK78" s="7" t="s">
        <v>1092</v>
      </c>
      <c r="AL78" s="7" t="s">
        <v>1093</v>
      </c>
      <c r="AM78" s="7" t="s">
        <v>706</v>
      </c>
      <c r="AN78" s="7" t="s">
        <v>587</v>
      </c>
      <c r="AO78" s="7" t="s">
        <v>1093</v>
      </c>
      <c r="AP78" s="7" t="s">
        <v>75</v>
      </c>
      <c r="AQ78" s="7" t="s">
        <v>76</v>
      </c>
      <c r="AR78" s="7" t="s">
        <v>104</v>
      </c>
      <c r="AS78" s="7" t="s">
        <v>1094</v>
      </c>
      <c r="AT78" s="7" t="s">
        <v>590</v>
      </c>
      <c r="AU78" s="7" t="s">
        <v>591</v>
      </c>
      <c r="AV78" s="7" t="s">
        <v>591</v>
      </c>
      <c r="AW78" s="7" t="s">
        <v>591</v>
      </c>
      <c r="AX78" s="7" t="s">
        <v>593</v>
      </c>
      <c r="AY78" s="7" t="s">
        <v>83</v>
      </c>
      <c r="AZ78" s="7" t="s">
        <v>51</v>
      </c>
      <c r="BA78" s="13">
        <v>0</v>
      </c>
    </row>
    <row r="79" spans="1:53" ht="33" customHeight="1">
      <c r="A79" s="7" t="s">
        <v>49</v>
      </c>
      <c r="B79" s="7" t="s">
        <v>50</v>
      </c>
      <c r="C79" s="7" t="s">
        <v>51</v>
      </c>
      <c r="D79" s="7" t="s">
        <v>51</v>
      </c>
      <c r="E79" s="7">
        <v>78</v>
      </c>
      <c r="F79" s="7" t="s">
        <v>1095</v>
      </c>
      <c r="G79" s="7" t="s">
        <v>53</v>
      </c>
      <c r="H79" s="7" t="s">
        <v>780</v>
      </c>
      <c r="I79" s="7" t="s">
        <v>1096</v>
      </c>
      <c r="J79" s="7" t="s">
        <v>782</v>
      </c>
      <c r="K79" s="13">
        <v>1102000</v>
      </c>
      <c r="L79" s="13">
        <v>980000</v>
      </c>
      <c r="M79" s="7" t="s">
        <v>57</v>
      </c>
      <c r="N79" s="13">
        <v>980000</v>
      </c>
      <c r="O79" s="7" t="s">
        <v>1097</v>
      </c>
      <c r="P79" s="7" t="s">
        <v>59</v>
      </c>
      <c r="Q79" s="7" t="s">
        <v>1098</v>
      </c>
      <c r="R79" s="7" t="s">
        <v>1098</v>
      </c>
      <c r="S79" s="13">
        <v>294000</v>
      </c>
      <c r="T79" s="7" t="s">
        <v>1099</v>
      </c>
      <c r="U79" s="7" t="s">
        <v>1100</v>
      </c>
      <c r="V79" s="7" t="s">
        <v>1101</v>
      </c>
      <c r="W79" s="7" t="s">
        <v>280</v>
      </c>
      <c r="X79" s="7" t="s">
        <v>64</v>
      </c>
      <c r="Y79" s="7" t="s">
        <v>96</v>
      </c>
      <c r="Z79" s="7" t="s">
        <v>66</v>
      </c>
      <c r="AA79" s="7" t="s">
        <v>96</v>
      </c>
      <c r="AB79" s="7" t="s">
        <v>1005</v>
      </c>
      <c r="AC79" s="7" t="s">
        <v>281</v>
      </c>
      <c r="AD79" s="7" t="s">
        <v>1102</v>
      </c>
      <c r="AE79" s="7" t="s">
        <v>1103</v>
      </c>
      <c r="AF79" s="7" t="s">
        <v>1104</v>
      </c>
      <c r="AG79" s="7" t="s">
        <v>1104</v>
      </c>
      <c r="AH79" s="7" t="s">
        <v>51</v>
      </c>
      <c r="AI79" s="7" t="s">
        <v>51</v>
      </c>
      <c r="AJ79" s="7" t="s">
        <v>782</v>
      </c>
      <c r="AK79" s="7" t="s">
        <v>1105</v>
      </c>
      <c r="AL79" s="7" t="s">
        <v>1106</v>
      </c>
      <c r="AM79" s="7" t="s">
        <v>782</v>
      </c>
      <c r="AN79" s="7" t="s">
        <v>1107</v>
      </c>
      <c r="AO79" s="7" t="s">
        <v>1108</v>
      </c>
      <c r="AP79" s="7" t="s">
        <v>75</v>
      </c>
      <c r="AQ79" s="7" t="s">
        <v>76</v>
      </c>
      <c r="AR79" s="7" t="s">
        <v>104</v>
      </c>
      <c r="AS79" s="7" t="s">
        <v>1102</v>
      </c>
      <c r="AT79" s="7" t="s">
        <v>1109</v>
      </c>
      <c r="AU79" s="7" t="s">
        <v>1110</v>
      </c>
      <c r="AV79" s="7" t="s">
        <v>1111</v>
      </c>
      <c r="AW79" s="7" t="s">
        <v>1112</v>
      </c>
      <c r="AX79" s="7" t="s">
        <v>1113</v>
      </c>
      <c r="AY79" s="7" t="s">
        <v>83</v>
      </c>
      <c r="AZ79" s="7" t="s">
        <v>51</v>
      </c>
      <c r="BA79" s="13">
        <v>294000</v>
      </c>
    </row>
    <row r="80" spans="1:53" ht="33" customHeight="1">
      <c r="A80" s="7" t="s">
        <v>49</v>
      </c>
      <c r="B80" s="7" t="s">
        <v>50</v>
      </c>
      <c r="C80" s="7" t="s">
        <v>713</v>
      </c>
      <c r="D80" s="7" t="s">
        <v>1114</v>
      </c>
      <c r="E80" s="7">
        <v>79</v>
      </c>
      <c r="F80" s="7" t="s">
        <v>1115</v>
      </c>
      <c r="G80" s="7" t="s">
        <v>113</v>
      </c>
      <c r="H80" s="7" t="s">
        <v>640</v>
      </c>
      <c r="I80" s="7" t="s">
        <v>1116</v>
      </c>
      <c r="J80" s="7" t="s">
        <v>642</v>
      </c>
      <c r="K80" s="13">
        <v>2452000</v>
      </c>
      <c r="L80" s="13">
        <v>2452000</v>
      </c>
      <c r="M80" s="7" t="s">
        <v>57</v>
      </c>
      <c r="N80" s="13">
        <v>2452000</v>
      </c>
      <c r="O80" s="7" t="s">
        <v>1117</v>
      </c>
      <c r="P80" s="7" t="s">
        <v>663</v>
      </c>
      <c r="Q80" s="7" t="s">
        <v>140</v>
      </c>
      <c r="R80" s="7" t="s">
        <v>366</v>
      </c>
      <c r="S80" s="13">
        <v>0</v>
      </c>
      <c r="T80" s="7" t="s">
        <v>61</v>
      </c>
      <c r="U80" s="7" t="s">
        <v>665</v>
      </c>
      <c r="V80" s="7" t="s">
        <v>118</v>
      </c>
      <c r="W80" s="7" t="s">
        <v>64</v>
      </c>
      <c r="X80" s="7" t="s">
        <v>64</v>
      </c>
      <c r="Y80" s="7" t="s">
        <v>96</v>
      </c>
      <c r="Z80" s="7" t="s">
        <v>95</v>
      </c>
      <c r="AA80" s="7" t="s">
        <v>1118</v>
      </c>
      <c r="AB80" s="7" t="s">
        <v>1119</v>
      </c>
      <c r="AC80" s="7" t="s">
        <v>281</v>
      </c>
      <c r="AD80" s="7" t="s">
        <v>140</v>
      </c>
      <c r="AE80" s="7" t="s">
        <v>1120</v>
      </c>
      <c r="AF80" s="7" t="s">
        <v>668</v>
      </c>
      <c r="AG80" s="7" t="s">
        <v>1121</v>
      </c>
      <c r="AH80" s="7" t="s">
        <v>51</v>
      </c>
      <c r="AI80" s="7" t="s">
        <v>140</v>
      </c>
      <c r="AJ80" s="7" t="s">
        <v>642</v>
      </c>
      <c r="AK80" s="7" t="s">
        <v>1122</v>
      </c>
      <c r="AL80" s="7" t="s">
        <v>1123</v>
      </c>
      <c r="AM80" s="7" t="s">
        <v>652</v>
      </c>
      <c r="AN80" s="7" t="s">
        <v>1124</v>
      </c>
      <c r="AO80" s="7" t="s">
        <v>1125</v>
      </c>
      <c r="AP80" s="7" t="s">
        <v>75</v>
      </c>
      <c r="AQ80" s="7" t="s">
        <v>76</v>
      </c>
      <c r="AR80" s="7" t="s">
        <v>104</v>
      </c>
      <c r="AS80" s="7" t="s">
        <v>1126</v>
      </c>
      <c r="AT80" s="7" t="s">
        <v>1127</v>
      </c>
      <c r="AU80" s="7" t="s">
        <v>1128</v>
      </c>
      <c r="AV80" s="7" t="s">
        <v>1128</v>
      </c>
      <c r="AW80" s="7" t="s">
        <v>1129</v>
      </c>
      <c r="AX80" s="7" t="s">
        <v>1130</v>
      </c>
      <c r="AY80" s="7" t="s">
        <v>83</v>
      </c>
      <c r="AZ80" s="7" t="s">
        <v>51</v>
      </c>
      <c r="BA80" s="13">
        <v>0</v>
      </c>
    </row>
    <row r="81" spans="1:53" ht="33" customHeight="1">
      <c r="A81" s="7" t="s">
        <v>49</v>
      </c>
      <c r="B81" s="7" t="s">
        <v>50</v>
      </c>
      <c r="C81" s="7" t="s">
        <v>1131</v>
      </c>
      <c r="D81" s="7" t="s">
        <v>1132</v>
      </c>
      <c r="E81" s="7">
        <v>80</v>
      </c>
      <c r="F81" s="7" t="s">
        <v>1133</v>
      </c>
      <c r="G81" s="7" t="s">
        <v>113</v>
      </c>
      <c r="H81" s="7" t="s">
        <v>640</v>
      </c>
      <c r="I81" s="7" t="s">
        <v>1134</v>
      </c>
      <c r="J81" s="7" t="s">
        <v>642</v>
      </c>
      <c r="K81" s="13">
        <v>3107200</v>
      </c>
      <c r="L81" s="13">
        <v>3107200</v>
      </c>
      <c r="M81" s="7" t="s">
        <v>57</v>
      </c>
      <c r="N81" s="13">
        <v>3107200</v>
      </c>
      <c r="O81" s="7" t="s">
        <v>1135</v>
      </c>
      <c r="P81" s="7" t="s">
        <v>556</v>
      </c>
      <c r="Q81" s="7" t="s">
        <v>150</v>
      </c>
      <c r="R81" s="7" t="s">
        <v>140</v>
      </c>
      <c r="S81" s="13">
        <v>0</v>
      </c>
      <c r="T81" s="7" t="s">
        <v>61</v>
      </c>
      <c r="U81" s="7" t="s">
        <v>645</v>
      </c>
      <c r="V81" s="7" t="s">
        <v>118</v>
      </c>
      <c r="W81" s="7" t="s">
        <v>64</v>
      </c>
      <c r="X81" s="7" t="s">
        <v>64</v>
      </c>
      <c r="Y81" s="7" t="s">
        <v>1136</v>
      </c>
      <c r="Z81" s="7" t="s">
        <v>95</v>
      </c>
      <c r="AA81" s="7" t="s">
        <v>1118</v>
      </c>
      <c r="AB81" s="7" t="s">
        <v>1137</v>
      </c>
      <c r="AC81" s="7" t="s">
        <v>281</v>
      </c>
      <c r="AD81" s="7" t="s">
        <v>140</v>
      </c>
      <c r="AE81" s="7" t="s">
        <v>1138</v>
      </c>
      <c r="AF81" s="7" t="s">
        <v>1139</v>
      </c>
      <c r="AG81" s="7" t="s">
        <v>1140</v>
      </c>
      <c r="AH81" s="7" t="s">
        <v>51</v>
      </c>
      <c r="AI81" s="7" t="s">
        <v>140</v>
      </c>
      <c r="AJ81" s="7" t="s">
        <v>642</v>
      </c>
      <c r="AK81" s="7" t="s">
        <v>1122</v>
      </c>
      <c r="AL81" s="7" t="s">
        <v>1123</v>
      </c>
      <c r="AM81" s="7" t="s">
        <v>652</v>
      </c>
      <c r="AN81" s="7" t="s">
        <v>1124</v>
      </c>
      <c r="AO81" s="7" t="s">
        <v>1125</v>
      </c>
      <c r="AP81" s="7" t="s">
        <v>75</v>
      </c>
      <c r="AQ81" s="7" t="s">
        <v>76</v>
      </c>
      <c r="AR81" s="7" t="s">
        <v>104</v>
      </c>
      <c r="AS81" s="7" t="s">
        <v>1126</v>
      </c>
      <c r="AT81" s="7" t="s">
        <v>1141</v>
      </c>
      <c r="AU81" s="7" t="s">
        <v>1142</v>
      </c>
      <c r="AV81" s="7" t="s">
        <v>1142</v>
      </c>
      <c r="AW81" s="7" t="s">
        <v>1129</v>
      </c>
      <c r="AX81" s="7" t="s">
        <v>1130</v>
      </c>
      <c r="AY81" s="7" t="s">
        <v>83</v>
      </c>
      <c r="AZ81" s="7" t="s">
        <v>51</v>
      </c>
      <c r="BA81" s="13">
        <v>0</v>
      </c>
    </row>
    <row r="82" spans="1:53" ht="33" customHeight="1">
      <c r="A82" s="7" t="s">
        <v>49</v>
      </c>
      <c r="B82" s="7" t="s">
        <v>50</v>
      </c>
      <c r="C82" s="7" t="s">
        <v>528</v>
      </c>
      <c r="D82" s="7" t="s">
        <v>1143</v>
      </c>
      <c r="E82" s="7">
        <v>81</v>
      </c>
      <c r="F82" s="7" t="s">
        <v>1144</v>
      </c>
      <c r="G82" s="7" t="s">
        <v>113</v>
      </c>
      <c r="H82" s="7" t="s">
        <v>640</v>
      </c>
      <c r="I82" s="7" t="s">
        <v>1145</v>
      </c>
      <c r="J82" s="7" t="s">
        <v>642</v>
      </c>
      <c r="K82" s="13">
        <v>2212800</v>
      </c>
      <c r="L82" s="13">
        <v>2212800</v>
      </c>
      <c r="M82" s="7" t="s">
        <v>57</v>
      </c>
      <c r="N82" s="13">
        <v>2212800</v>
      </c>
      <c r="O82" s="7" t="s">
        <v>1146</v>
      </c>
      <c r="P82" s="7" t="s">
        <v>556</v>
      </c>
      <c r="Q82" s="7" t="s">
        <v>356</v>
      </c>
      <c r="R82" s="7" t="s">
        <v>140</v>
      </c>
      <c r="S82" s="13">
        <v>80000</v>
      </c>
      <c r="T82" s="7" t="s">
        <v>1147</v>
      </c>
      <c r="U82" s="7" t="s">
        <v>645</v>
      </c>
      <c r="V82" s="7" t="s">
        <v>118</v>
      </c>
      <c r="W82" s="7" t="s">
        <v>64</v>
      </c>
      <c r="X82" s="7" t="s">
        <v>64</v>
      </c>
      <c r="Y82" s="7" t="s">
        <v>1136</v>
      </c>
      <c r="Z82" s="7" t="s">
        <v>95</v>
      </c>
      <c r="AA82" s="7" t="s">
        <v>1118</v>
      </c>
      <c r="AB82" s="7" t="s">
        <v>1148</v>
      </c>
      <c r="AC82" s="7" t="s">
        <v>281</v>
      </c>
      <c r="AD82" s="7" t="s">
        <v>140</v>
      </c>
      <c r="AE82" s="7" t="s">
        <v>1149</v>
      </c>
      <c r="AF82" s="7" t="s">
        <v>1150</v>
      </c>
      <c r="AG82" s="7" t="s">
        <v>1151</v>
      </c>
      <c r="AH82" s="7" t="s">
        <v>51</v>
      </c>
      <c r="AI82" s="7" t="s">
        <v>140</v>
      </c>
      <c r="AJ82" s="7" t="s">
        <v>642</v>
      </c>
      <c r="AK82" s="7" t="s">
        <v>1122</v>
      </c>
      <c r="AL82" s="7" t="s">
        <v>1123</v>
      </c>
      <c r="AM82" s="7" t="s">
        <v>652</v>
      </c>
      <c r="AN82" s="7" t="s">
        <v>1124</v>
      </c>
      <c r="AO82" s="7" t="s">
        <v>1125</v>
      </c>
      <c r="AP82" s="7" t="s">
        <v>75</v>
      </c>
      <c r="AQ82" s="7" t="s">
        <v>76</v>
      </c>
      <c r="AR82" s="7" t="s">
        <v>104</v>
      </c>
      <c r="AS82" s="7" t="s">
        <v>1126</v>
      </c>
      <c r="AT82" s="7" t="s">
        <v>1141</v>
      </c>
      <c r="AU82" s="7" t="s">
        <v>1152</v>
      </c>
      <c r="AV82" s="7" t="s">
        <v>1152</v>
      </c>
      <c r="AW82" s="7" t="s">
        <v>1129</v>
      </c>
      <c r="AX82" s="7" t="s">
        <v>1130</v>
      </c>
      <c r="AY82" s="7" t="s">
        <v>83</v>
      </c>
      <c r="AZ82" s="7" t="s">
        <v>51</v>
      </c>
      <c r="BA82" s="13">
        <v>80000</v>
      </c>
    </row>
    <row r="83" spans="1:53" ht="33" customHeight="1">
      <c r="A83" s="7" t="s">
        <v>49</v>
      </c>
      <c r="B83" s="7" t="s">
        <v>50</v>
      </c>
      <c r="C83" s="7" t="s">
        <v>1153</v>
      </c>
      <c r="D83" s="7" t="s">
        <v>1154</v>
      </c>
      <c r="E83" s="7">
        <v>82</v>
      </c>
      <c r="F83" s="7" t="s">
        <v>1155</v>
      </c>
      <c r="G83" s="7" t="s">
        <v>113</v>
      </c>
      <c r="H83" s="7" t="s">
        <v>640</v>
      </c>
      <c r="I83" s="7" t="s">
        <v>1156</v>
      </c>
      <c r="J83" s="7" t="s">
        <v>642</v>
      </c>
      <c r="K83" s="13">
        <v>1384800</v>
      </c>
      <c r="L83" s="13">
        <v>1384800</v>
      </c>
      <c r="M83" s="7" t="s">
        <v>57</v>
      </c>
      <c r="N83" s="13">
        <v>1384800</v>
      </c>
      <c r="O83" s="7" t="s">
        <v>1157</v>
      </c>
      <c r="P83" s="7" t="s">
        <v>556</v>
      </c>
      <c r="Q83" s="7" t="s">
        <v>252</v>
      </c>
      <c r="R83" s="7" t="s">
        <v>140</v>
      </c>
      <c r="S83" s="13">
        <v>0</v>
      </c>
      <c r="T83" s="7" t="s">
        <v>61</v>
      </c>
      <c r="U83" s="7" t="s">
        <v>645</v>
      </c>
      <c r="V83" s="7" t="s">
        <v>118</v>
      </c>
      <c r="W83" s="7" t="s">
        <v>64</v>
      </c>
      <c r="X83" s="7" t="s">
        <v>64</v>
      </c>
      <c r="Y83" s="7" t="s">
        <v>1136</v>
      </c>
      <c r="Z83" s="7" t="s">
        <v>95</v>
      </c>
      <c r="AA83" s="7" t="s">
        <v>1118</v>
      </c>
      <c r="AB83" s="7" t="s">
        <v>1158</v>
      </c>
      <c r="AC83" s="7" t="s">
        <v>281</v>
      </c>
      <c r="AD83" s="7" t="s">
        <v>140</v>
      </c>
      <c r="AE83" s="7" t="s">
        <v>1159</v>
      </c>
      <c r="AF83" s="7" t="s">
        <v>1160</v>
      </c>
      <c r="AG83" s="7" t="s">
        <v>1161</v>
      </c>
      <c r="AH83" s="7" t="s">
        <v>51</v>
      </c>
      <c r="AI83" s="7" t="s">
        <v>140</v>
      </c>
      <c r="AJ83" s="7" t="s">
        <v>642</v>
      </c>
      <c r="AK83" s="7" t="s">
        <v>1122</v>
      </c>
      <c r="AL83" s="7" t="s">
        <v>1123</v>
      </c>
      <c r="AM83" s="7" t="s">
        <v>652</v>
      </c>
      <c r="AN83" s="7" t="s">
        <v>1124</v>
      </c>
      <c r="AO83" s="7" t="s">
        <v>1125</v>
      </c>
      <c r="AP83" s="7" t="s">
        <v>75</v>
      </c>
      <c r="AQ83" s="7" t="s">
        <v>76</v>
      </c>
      <c r="AR83" s="7" t="s">
        <v>104</v>
      </c>
      <c r="AS83" s="7" t="s">
        <v>1126</v>
      </c>
      <c r="AT83" s="7" t="s">
        <v>1162</v>
      </c>
      <c r="AU83" s="7" t="s">
        <v>1163</v>
      </c>
      <c r="AV83" s="7" t="s">
        <v>1163</v>
      </c>
      <c r="AW83" s="7" t="s">
        <v>1164</v>
      </c>
      <c r="AX83" s="7" t="s">
        <v>1130</v>
      </c>
      <c r="AY83" s="7" t="s">
        <v>83</v>
      </c>
      <c r="AZ83" s="7" t="s">
        <v>51</v>
      </c>
      <c r="BA83" s="13">
        <v>0</v>
      </c>
    </row>
    <row r="84" spans="1:53" ht="33" customHeight="1">
      <c r="A84" s="7" t="s">
        <v>49</v>
      </c>
      <c r="B84" s="7" t="s">
        <v>50</v>
      </c>
      <c r="C84" s="7" t="s">
        <v>618</v>
      </c>
      <c r="D84" s="7" t="s">
        <v>1165</v>
      </c>
      <c r="E84" s="7">
        <v>83</v>
      </c>
      <c r="F84" s="7" t="s">
        <v>1166</v>
      </c>
      <c r="G84" s="7" t="s">
        <v>113</v>
      </c>
      <c r="H84" s="7" t="s">
        <v>640</v>
      </c>
      <c r="I84" s="7" t="s">
        <v>1167</v>
      </c>
      <c r="J84" s="7" t="s">
        <v>642</v>
      </c>
      <c r="K84" s="13">
        <v>1047200</v>
      </c>
      <c r="L84" s="13">
        <v>1047200</v>
      </c>
      <c r="M84" s="7" t="s">
        <v>57</v>
      </c>
      <c r="N84" s="13">
        <v>1047200</v>
      </c>
      <c r="O84" s="7" t="s">
        <v>1157</v>
      </c>
      <c r="P84" s="7" t="s">
        <v>556</v>
      </c>
      <c r="Q84" s="7" t="s">
        <v>252</v>
      </c>
      <c r="R84" s="7" t="s">
        <v>140</v>
      </c>
      <c r="S84" s="13">
        <v>0</v>
      </c>
      <c r="T84" s="7" t="s">
        <v>61</v>
      </c>
      <c r="U84" s="7" t="s">
        <v>645</v>
      </c>
      <c r="V84" s="7" t="s">
        <v>118</v>
      </c>
      <c r="W84" s="7" t="s">
        <v>64</v>
      </c>
      <c r="X84" s="7" t="s">
        <v>64</v>
      </c>
      <c r="Y84" s="7" t="s">
        <v>1136</v>
      </c>
      <c r="Z84" s="7" t="s">
        <v>95</v>
      </c>
      <c r="AA84" s="7" t="s">
        <v>1118</v>
      </c>
      <c r="AB84" s="7" t="s">
        <v>1168</v>
      </c>
      <c r="AC84" s="7" t="s">
        <v>281</v>
      </c>
      <c r="AD84" s="7" t="s">
        <v>140</v>
      </c>
      <c r="AE84" s="7" t="s">
        <v>1169</v>
      </c>
      <c r="AF84" s="7" t="s">
        <v>1170</v>
      </c>
      <c r="AG84" s="7" t="s">
        <v>1171</v>
      </c>
      <c r="AH84" s="7" t="s">
        <v>51</v>
      </c>
      <c r="AI84" s="7" t="s">
        <v>140</v>
      </c>
      <c r="AJ84" s="7" t="s">
        <v>642</v>
      </c>
      <c r="AK84" s="7" t="s">
        <v>1122</v>
      </c>
      <c r="AL84" s="7" t="s">
        <v>1123</v>
      </c>
      <c r="AM84" s="7" t="s">
        <v>652</v>
      </c>
      <c r="AN84" s="7" t="s">
        <v>1124</v>
      </c>
      <c r="AO84" s="7" t="s">
        <v>1125</v>
      </c>
      <c r="AP84" s="7" t="s">
        <v>75</v>
      </c>
      <c r="AQ84" s="7" t="s">
        <v>76</v>
      </c>
      <c r="AR84" s="7" t="s">
        <v>104</v>
      </c>
      <c r="AS84" s="7" t="s">
        <v>1126</v>
      </c>
      <c r="AT84" s="7" t="s">
        <v>1141</v>
      </c>
      <c r="AU84" s="7" t="s">
        <v>1172</v>
      </c>
      <c r="AV84" s="7" t="s">
        <v>1172</v>
      </c>
      <c r="AW84" s="7" t="s">
        <v>1129</v>
      </c>
      <c r="AX84" s="7" t="s">
        <v>1130</v>
      </c>
      <c r="AY84" s="7" t="s">
        <v>83</v>
      </c>
      <c r="AZ84" s="7" t="s">
        <v>51</v>
      </c>
      <c r="BA84" s="13">
        <v>0</v>
      </c>
    </row>
    <row r="85" spans="1:53" ht="33" customHeight="1">
      <c r="A85" s="7" t="s">
        <v>49</v>
      </c>
      <c r="B85" s="7" t="s">
        <v>50</v>
      </c>
      <c r="C85" s="7" t="s">
        <v>733</v>
      </c>
      <c r="D85" s="7" t="s">
        <v>1173</v>
      </c>
      <c r="E85" s="7">
        <v>84</v>
      </c>
      <c r="F85" s="7" t="s">
        <v>1174</v>
      </c>
      <c r="G85" s="7" t="s">
        <v>113</v>
      </c>
      <c r="H85" s="7" t="s">
        <v>640</v>
      </c>
      <c r="I85" s="7" t="s">
        <v>1175</v>
      </c>
      <c r="J85" s="7" t="s">
        <v>642</v>
      </c>
      <c r="K85" s="13">
        <v>1968000</v>
      </c>
      <c r="L85" s="13">
        <v>1968000</v>
      </c>
      <c r="M85" s="7" t="s">
        <v>57</v>
      </c>
      <c r="N85" s="13">
        <v>1968000</v>
      </c>
      <c r="O85" s="7" t="s">
        <v>1157</v>
      </c>
      <c r="P85" s="7" t="s">
        <v>556</v>
      </c>
      <c r="Q85" s="7" t="s">
        <v>512</v>
      </c>
      <c r="R85" s="7" t="s">
        <v>140</v>
      </c>
      <c r="S85" s="13">
        <v>0</v>
      </c>
      <c r="T85" s="7" t="s">
        <v>61</v>
      </c>
      <c r="U85" s="7" t="s">
        <v>645</v>
      </c>
      <c r="V85" s="7" t="s">
        <v>118</v>
      </c>
      <c r="W85" s="7" t="s">
        <v>64</v>
      </c>
      <c r="X85" s="7" t="s">
        <v>64</v>
      </c>
      <c r="Y85" s="7" t="s">
        <v>1136</v>
      </c>
      <c r="Z85" s="7" t="s">
        <v>95</v>
      </c>
      <c r="AA85" s="7" t="s">
        <v>1118</v>
      </c>
      <c r="AB85" s="7" t="s">
        <v>1176</v>
      </c>
      <c r="AC85" s="7" t="s">
        <v>281</v>
      </c>
      <c r="AD85" s="7" t="s">
        <v>140</v>
      </c>
      <c r="AE85" s="7" t="s">
        <v>1177</v>
      </c>
      <c r="AF85" s="7" t="s">
        <v>1178</v>
      </c>
      <c r="AG85" s="7" t="s">
        <v>1179</v>
      </c>
      <c r="AH85" s="7" t="s">
        <v>51</v>
      </c>
      <c r="AI85" s="7" t="s">
        <v>140</v>
      </c>
      <c r="AJ85" s="7" t="s">
        <v>642</v>
      </c>
      <c r="AK85" s="7" t="s">
        <v>1122</v>
      </c>
      <c r="AL85" s="7" t="s">
        <v>1123</v>
      </c>
      <c r="AM85" s="7" t="s">
        <v>652</v>
      </c>
      <c r="AN85" s="7" t="s">
        <v>1124</v>
      </c>
      <c r="AO85" s="7" t="s">
        <v>1125</v>
      </c>
      <c r="AP85" s="7" t="s">
        <v>75</v>
      </c>
      <c r="AQ85" s="7" t="s">
        <v>76</v>
      </c>
      <c r="AR85" s="7" t="s">
        <v>104</v>
      </c>
      <c r="AS85" s="7" t="s">
        <v>1126</v>
      </c>
      <c r="AT85" s="7" t="s">
        <v>1141</v>
      </c>
      <c r="AU85" s="7" t="s">
        <v>1180</v>
      </c>
      <c r="AV85" s="7" t="s">
        <v>1180</v>
      </c>
      <c r="AW85" s="7" t="s">
        <v>1129</v>
      </c>
      <c r="AX85" s="7" t="s">
        <v>1130</v>
      </c>
      <c r="AY85" s="7" t="s">
        <v>83</v>
      </c>
      <c r="AZ85" s="7" t="s">
        <v>51</v>
      </c>
      <c r="BA85" s="13">
        <v>0</v>
      </c>
    </row>
    <row r="86" spans="1:53" ht="33" customHeight="1">
      <c r="A86" s="7" t="s">
        <v>49</v>
      </c>
      <c r="B86" s="7" t="s">
        <v>50</v>
      </c>
      <c r="C86" s="7" t="s">
        <v>528</v>
      </c>
      <c r="D86" s="7" t="s">
        <v>1181</v>
      </c>
      <c r="E86" s="7">
        <v>85</v>
      </c>
      <c r="F86" s="7" t="s">
        <v>1182</v>
      </c>
      <c r="G86" s="7" t="s">
        <v>113</v>
      </c>
      <c r="H86" s="7" t="s">
        <v>640</v>
      </c>
      <c r="I86" s="7" t="s">
        <v>1183</v>
      </c>
      <c r="J86" s="7" t="s">
        <v>642</v>
      </c>
      <c r="K86" s="13">
        <v>4051200</v>
      </c>
      <c r="L86" s="13">
        <v>4051200</v>
      </c>
      <c r="M86" s="7" t="s">
        <v>57</v>
      </c>
      <c r="N86" s="13">
        <v>4051200</v>
      </c>
      <c r="O86" s="7" t="s">
        <v>1157</v>
      </c>
      <c r="P86" s="7" t="s">
        <v>556</v>
      </c>
      <c r="Q86" s="7" t="s">
        <v>1184</v>
      </c>
      <c r="R86" s="7" t="s">
        <v>140</v>
      </c>
      <c r="S86" s="13">
        <v>0</v>
      </c>
      <c r="T86" s="7" t="s">
        <v>61</v>
      </c>
      <c r="U86" s="7" t="s">
        <v>645</v>
      </c>
      <c r="V86" s="7" t="s">
        <v>118</v>
      </c>
      <c r="W86" s="7" t="s">
        <v>64</v>
      </c>
      <c r="X86" s="7" t="s">
        <v>64</v>
      </c>
      <c r="Y86" s="7" t="s">
        <v>1136</v>
      </c>
      <c r="Z86" s="7" t="s">
        <v>95</v>
      </c>
      <c r="AA86" s="7" t="s">
        <v>1118</v>
      </c>
      <c r="AB86" s="7" t="s">
        <v>1185</v>
      </c>
      <c r="AC86" s="7" t="s">
        <v>281</v>
      </c>
      <c r="AD86" s="7" t="s">
        <v>140</v>
      </c>
      <c r="AE86" s="7" t="s">
        <v>1186</v>
      </c>
      <c r="AF86" s="7" t="s">
        <v>1187</v>
      </c>
      <c r="AG86" s="7" t="s">
        <v>1188</v>
      </c>
      <c r="AH86" s="7" t="s">
        <v>51</v>
      </c>
      <c r="AI86" s="7" t="s">
        <v>140</v>
      </c>
      <c r="AJ86" s="7" t="s">
        <v>642</v>
      </c>
      <c r="AK86" s="7" t="s">
        <v>1122</v>
      </c>
      <c r="AL86" s="7" t="s">
        <v>1123</v>
      </c>
      <c r="AM86" s="7" t="s">
        <v>652</v>
      </c>
      <c r="AN86" s="7" t="s">
        <v>1124</v>
      </c>
      <c r="AO86" s="7" t="s">
        <v>1125</v>
      </c>
      <c r="AP86" s="7" t="s">
        <v>75</v>
      </c>
      <c r="AQ86" s="7" t="s">
        <v>76</v>
      </c>
      <c r="AR86" s="7" t="s">
        <v>104</v>
      </c>
      <c r="AS86" s="7" t="s">
        <v>1126</v>
      </c>
      <c r="AT86" s="7" t="s">
        <v>1141</v>
      </c>
      <c r="AU86" s="7" t="s">
        <v>1189</v>
      </c>
      <c r="AV86" s="7" t="s">
        <v>1189</v>
      </c>
      <c r="AW86" s="7" t="s">
        <v>1129</v>
      </c>
      <c r="AX86" s="7" t="s">
        <v>1130</v>
      </c>
      <c r="AY86" s="7" t="s">
        <v>83</v>
      </c>
      <c r="AZ86" s="7" t="s">
        <v>51</v>
      </c>
      <c r="BA86" s="13">
        <v>0</v>
      </c>
    </row>
    <row r="87" spans="1:53" ht="33" customHeight="1">
      <c r="A87" s="7" t="s">
        <v>49</v>
      </c>
      <c r="B87" s="7" t="s">
        <v>50</v>
      </c>
      <c r="C87" s="7" t="s">
        <v>713</v>
      </c>
      <c r="D87" s="7" t="s">
        <v>1114</v>
      </c>
      <c r="E87" s="7">
        <v>86</v>
      </c>
      <c r="F87" s="7" t="s">
        <v>1190</v>
      </c>
      <c r="G87" s="7" t="s">
        <v>113</v>
      </c>
      <c r="H87" s="7" t="s">
        <v>640</v>
      </c>
      <c r="I87" s="7" t="s">
        <v>1191</v>
      </c>
      <c r="J87" s="7" t="s">
        <v>642</v>
      </c>
      <c r="K87" s="13">
        <v>14291600</v>
      </c>
      <c r="L87" s="13">
        <v>14291600</v>
      </c>
      <c r="M87" s="7" t="s">
        <v>57</v>
      </c>
      <c r="N87" s="13">
        <v>14291600</v>
      </c>
      <c r="O87" s="7" t="s">
        <v>679</v>
      </c>
      <c r="P87" s="7" t="s">
        <v>663</v>
      </c>
      <c r="Q87" s="7" t="s">
        <v>218</v>
      </c>
      <c r="R87" s="7" t="s">
        <v>218</v>
      </c>
      <c r="S87" s="13">
        <v>4000000</v>
      </c>
      <c r="T87" s="7" t="s">
        <v>1192</v>
      </c>
      <c r="U87" s="7" t="s">
        <v>665</v>
      </c>
      <c r="V87" s="7" t="s">
        <v>118</v>
      </c>
      <c r="W87" s="7" t="s">
        <v>64</v>
      </c>
      <c r="X87" s="7" t="s">
        <v>64</v>
      </c>
      <c r="Y87" s="7" t="s">
        <v>96</v>
      </c>
      <c r="Z87" s="7" t="s">
        <v>95</v>
      </c>
      <c r="AA87" s="7" t="s">
        <v>1118</v>
      </c>
      <c r="AB87" s="7" t="s">
        <v>140</v>
      </c>
      <c r="AC87" s="7" t="s">
        <v>281</v>
      </c>
      <c r="AD87" s="7" t="s">
        <v>140</v>
      </c>
      <c r="AE87" s="7" t="s">
        <v>1193</v>
      </c>
      <c r="AF87" s="7" t="s">
        <v>1194</v>
      </c>
      <c r="AG87" s="7" t="s">
        <v>1195</v>
      </c>
      <c r="AH87" s="7" t="s">
        <v>51</v>
      </c>
      <c r="AI87" s="7" t="s">
        <v>140</v>
      </c>
      <c r="AJ87" s="7" t="s">
        <v>642</v>
      </c>
      <c r="AK87" s="7" t="s">
        <v>1122</v>
      </c>
      <c r="AL87" s="7" t="s">
        <v>1123</v>
      </c>
      <c r="AM87" s="7" t="s">
        <v>652</v>
      </c>
      <c r="AN87" s="7" t="s">
        <v>1124</v>
      </c>
      <c r="AO87" s="7" t="s">
        <v>1125</v>
      </c>
      <c r="AP87" s="7" t="s">
        <v>75</v>
      </c>
      <c r="AQ87" s="7" t="s">
        <v>76</v>
      </c>
      <c r="AR87" s="7" t="s">
        <v>104</v>
      </c>
      <c r="AS87" s="7" t="s">
        <v>1126</v>
      </c>
      <c r="AT87" s="7" t="s">
        <v>1196</v>
      </c>
      <c r="AU87" s="7" t="s">
        <v>1197</v>
      </c>
      <c r="AV87" s="7" t="s">
        <v>1197</v>
      </c>
      <c r="AW87" s="7" t="s">
        <v>1198</v>
      </c>
      <c r="AX87" s="7" t="s">
        <v>1130</v>
      </c>
      <c r="AY87" s="7" t="s">
        <v>83</v>
      </c>
      <c r="AZ87" s="7" t="s">
        <v>51</v>
      </c>
      <c r="BA87" s="13">
        <v>4000000</v>
      </c>
    </row>
    <row r="88" spans="1:53" ht="33" customHeight="1">
      <c r="A88" s="7" t="s">
        <v>49</v>
      </c>
      <c r="B88" s="7" t="s">
        <v>50</v>
      </c>
      <c r="C88" s="7" t="s">
        <v>1199</v>
      </c>
      <c r="D88" s="7" t="s">
        <v>1200</v>
      </c>
      <c r="E88" s="7">
        <v>87</v>
      </c>
      <c r="F88" s="7" t="s">
        <v>1201</v>
      </c>
      <c r="G88" s="7" t="s">
        <v>113</v>
      </c>
      <c r="H88" s="7" t="s">
        <v>640</v>
      </c>
      <c r="I88" s="7" t="s">
        <v>1202</v>
      </c>
      <c r="J88" s="7" t="s">
        <v>642</v>
      </c>
      <c r="K88" s="13">
        <v>534400</v>
      </c>
      <c r="L88" s="13">
        <v>534400</v>
      </c>
      <c r="M88" s="7" t="s">
        <v>57</v>
      </c>
      <c r="N88" s="13">
        <v>534400</v>
      </c>
      <c r="O88" s="7" t="s">
        <v>1157</v>
      </c>
      <c r="P88" s="7" t="s">
        <v>556</v>
      </c>
      <c r="Q88" s="7" t="s">
        <v>327</v>
      </c>
      <c r="R88" s="7" t="s">
        <v>140</v>
      </c>
      <c r="S88" s="13">
        <v>0</v>
      </c>
      <c r="T88" s="7" t="s">
        <v>61</v>
      </c>
      <c r="U88" s="7" t="s">
        <v>645</v>
      </c>
      <c r="V88" s="7" t="s">
        <v>118</v>
      </c>
      <c r="W88" s="7" t="s">
        <v>64</v>
      </c>
      <c r="X88" s="7" t="s">
        <v>64</v>
      </c>
      <c r="Y88" s="7" t="s">
        <v>1136</v>
      </c>
      <c r="Z88" s="7" t="s">
        <v>95</v>
      </c>
      <c r="AA88" s="7" t="s">
        <v>51</v>
      </c>
      <c r="AB88" s="7" t="s">
        <v>51</v>
      </c>
      <c r="AC88" s="7" t="s">
        <v>281</v>
      </c>
      <c r="AD88" s="7" t="s">
        <v>140</v>
      </c>
      <c r="AE88" s="7" t="s">
        <v>1203</v>
      </c>
      <c r="AF88" s="7" t="s">
        <v>1204</v>
      </c>
      <c r="AG88" s="7" t="s">
        <v>1205</v>
      </c>
      <c r="AH88" s="7" t="s">
        <v>51</v>
      </c>
      <c r="AI88" s="7" t="s">
        <v>140</v>
      </c>
      <c r="AJ88" s="7" t="s">
        <v>642</v>
      </c>
      <c r="AK88" s="7" t="s">
        <v>1122</v>
      </c>
      <c r="AL88" s="7" t="s">
        <v>1123</v>
      </c>
      <c r="AM88" s="7" t="s">
        <v>652</v>
      </c>
      <c r="AN88" s="7" t="s">
        <v>1124</v>
      </c>
      <c r="AO88" s="7" t="s">
        <v>1125</v>
      </c>
      <c r="AP88" s="7" t="s">
        <v>75</v>
      </c>
      <c r="AQ88" s="7" t="s">
        <v>76</v>
      </c>
      <c r="AR88" s="7" t="s">
        <v>104</v>
      </c>
      <c r="AS88" s="7" t="s">
        <v>1126</v>
      </c>
      <c r="AT88" s="7" t="s">
        <v>1141</v>
      </c>
      <c r="AU88" s="7" t="s">
        <v>1206</v>
      </c>
      <c r="AV88" s="7" t="s">
        <v>1206</v>
      </c>
      <c r="AW88" s="7" t="s">
        <v>1129</v>
      </c>
      <c r="AX88" s="7" t="s">
        <v>1130</v>
      </c>
      <c r="AY88" s="7" t="s">
        <v>83</v>
      </c>
      <c r="AZ88" s="7" t="s">
        <v>51</v>
      </c>
      <c r="BA88" s="13">
        <v>0</v>
      </c>
    </row>
    <row r="89" spans="1:53" ht="33" customHeight="1">
      <c r="A89" s="7" t="s">
        <v>49</v>
      </c>
      <c r="B89" s="7" t="s">
        <v>50</v>
      </c>
      <c r="C89" s="7" t="s">
        <v>1207</v>
      </c>
      <c r="D89" s="7" t="s">
        <v>1208</v>
      </c>
      <c r="E89" s="7">
        <v>88</v>
      </c>
      <c r="F89" s="7" t="s">
        <v>1209</v>
      </c>
      <c r="G89" s="7" t="s">
        <v>113</v>
      </c>
      <c r="H89" s="7" t="s">
        <v>640</v>
      </c>
      <c r="I89" s="7" t="s">
        <v>1210</v>
      </c>
      <c r="J89" s="7" t="s">
        <v>642</v>
      </c>
      <c r="K89" s="13">
        <v>1597600</v>
      </c>
      <c r="L89" s="13">
        <v>1597600</v>
      </c>
      <c r="M89" s="7" t="s">
        <v>57</v>
      </c>
      <c r="N89" s="13">
        <v>1597600</v>
      </c>
      <c r="O89" s="7" t="s">
        <v>1211</v>
      </c>
      <c r="P89" s="7" t="s">
        <v>556</v>
      </c>
      <c r="Q89" s="7" t="s">
        <v>392</v>
      </c>
      <c r="R89" s="7" t="s">
        <v>140</v>
      </c>
      <c r="S89" s="13">
        <v>0</v>
      </c>
      <c r="T89" s="7" t="s">
        <v>61</v>
      </c>
      <c r="U89" s="7" t="s">
        <v>645</v>
      </c>
      <c r="V89" s="7" t="s">
        <v>118</v>
      </c>
      <c r="W89" s="7" t="s">
        <v>64</v>
      </c>
      <c r="X89" s="7" t="s">
        <v>64</v>
      </c>
      <c r="Y89" s="7" t="s">
        <v>1136</v>
      </c>
      <c r="Z89" s="7" t="s">
        <v>95</v>
      </c>
      <c r="AA89" s="7" t="s">
        <v>1118</v>
      </c>
      <c r="AB89" s="7" t="s">
        <v>1212</v>
      </c>
      <c r="AC89" s="7" t="s">
        <v>281</v>
      </c>
      <c r="AD89" s="7" t="s">
        <v>140</v>
      </c>
      <c r="AE89" s="7" t="s">
        <v>1213</v>
      </c>
      <c r="AF89" s="7" t="s">
        <v>1214</v>
      </c>
      <c r="AG89" s="7" t="s">
        <v>1215</v>
      </c>
      <c r="AH89" s="7" t="s">
        <v>51</v>
      </c>
      <c r="AI89" s="7" t="s">
        <v>140</v>
      </c>
      <c r="AJ89" s="7" t="s">
        <v>642</v>
      </c>
      <c r="AK89" s="7" t="s">
        <v>1122</v>
      </c>
      <c r="AL89" s="7" t="s">
        <v>1123</v>
      </c>
      <c r="AM89" s="7" t="s">
        <v>652</v>
      </c>
      <c r="AN89" s="7" t="s">
        <v>1124</v>
      </c>
      <c r="AO89" s="7" t="s">
        <v>1125</v>
      </c>
      <c r="AP89" s="7" t="s">
        <v>75</v>
      </c>
      <c r="AQ89" s="7" t="s">
        <v>76</v>
      </c>
      <c r="AR89" s="7" t="s">
        <v>104</v>
      </c>
      <c r="AS89" s="7" t="s">
        <v>1126</v>
      </c>
      <c r="AT89" s="7" t="s">
        <v>1141</v>
      </c>
      <c r="AU89" s="7" t="s">
        <v>1216</v>
      </c>
      <c r="AV89" s="7" t="s">
        <v>1217</v>
      </c>
      <c r="AW89" s="7" t="s">
        <v>1217</v>
      </c>
      <c r="AX89" s="7" t="s">
        <v>1130</v>
      </c>
      <c r="AY89" s="7" t="s">
        <v>83</v>
      </c>
      <c r="AZ89" s="7" t="s">
        <v>51</v>
      </c>
      <c r="BA89" s="13">
        <v>0</v>
      </c>
    </row>
    <row r="90" spans="1:53" ht="33" customHeight="1">
      <c r="A90" s="7" t="s">
        <v>49</v>
      </c>
      <c r="B90" s="7" t="s">
        <v>50</v>
      </c>
      <c r="C90" s="7" t="s">
        <v>1218</v>
      </c>
      <c r="D90" s="7" t="s">
        <v>1219</v>
      </c>
      <c r="E90" s="7">
        <v>89</v>
      </c>
      <c r="F90" s="7" t="s">
        <v>1220</v>
      </c>
      <c r="G90" s="7" t="s">
        <v>113</v>
      </c>
      <c r="H90" s="7" t="s">
        <v>640</v>
      </c>
      <c r="I90" s="7" t="s">
        <v>1221</v>
      </c>
      <c r="J90" s="7" t="s">
        <v>642</v>
      </c>
      <c r="K90" s="13">
        <v>640000</v>
      </c>
      <c r="L90" s="13">
        <v>640000</v>
      </c>
      <c r="M90" s="7" t="s">
        <v>57</v>
      </c>
      <c r="N90" s="13">
        <v>640000</v>
      </c>
      <c r="O90" s="7" t="s">
        <v>679</v>
      </c>
      <c r="P90" s="7" t="s">
        <v>556</v>
      </c>
      <c r="Q90" s="7" t="s">
        <v>839</v>
      </c>
      <c r="R90" s="7" t="s">
        <v>140</v>
      </c>
      <c r="S90" s="13">
        <v>0</v>
      </c>
      <c r="T90" s="7" t="s">
        <v>61</v>
      </c>
      <c r="U90" s="7" t="s">
        <v>645</v>
      </c>
      <c r="V90" s="7" t="s">
        <v>118</v>
      </c>
      <c r="W90" s="7" t="s">
        <v>64</v>
      </c>
      <c r="X90" s="7" t="s">
        <v>64</v>
      </c>
      <c r="Y90" s="7" t="s">
        <v>1136</v>
      </c>
      <c r="Z90" s="7" t="s">
        <v>95</v>
      </c>
      <c r="AA90" s="7" t="s">
        <v>1118</v>
      </c>
      <c r="AB90" s="7" t="s">
        <v>1222</v>
      </c>
      <c r="AC90" s="7" t="s">
        <v>281</v>
      </c>
      <c r="AD90" s="7" t="s">
        <v>140</v>
      </c>
      <c r="AE90" s="7" t="s">
        <v>1223</v>
      </c>
      <c r="AF90" s="7" t="s">
        <v>1224</v>
      </c>
      <c r="AG90" s="7" t="s">
        <v>1225</v>
      </c>
      <c r="AH90" s="7" t="s">
        <v>51</v>
      </c>
      <c r="AI90" s="7" t="s">
        <v>140</v>
      </c>
      <c r="AJ90" s="7" t="s">
        <v>642</v>
      </c>
      <c r="AK90" s="7" t="s">
        <v>1122</v>
      </c>
      <c r="AL90" s="7" t="s">
        <v>1123</v>
      </c>
      <c r="AM90" s="7" t="s">
        <v>652</v>
      </c>
      <c r="AN90" s="7" t="s">
        <v>1124</v>
      </c>
      <c r="AO90" s="7" t="s">
        <v>1125</v>
      </c>
      <c r="AP90" s="7" t="s">
        <v>75</v>
      </c>
      <c r="AQ90" s="7" t="s">
        <v>76</v>
      </c>
      <c r="AR90" s="7" t="s">
        <v>104</v>
      </c>
      <c r="AS90" s="7" t="s">
        <v>1126</v>
      </c>
      <c r="AT90" s="7" t="s">
        <v>1141</v>
      </c>
      <c r="AU90" s="7" t="s">
        <v>1226</v>
      </c>
      <c r="AV90" s="7" t="s">
        <v>1226</v>
      </c>
      <c r="AW90" s="7" t="s">
        <v>1129</v>
      </c>
      <c r="AX90" s="7" t="s">
        <v>1130</v>
      </c>
      <c r="AY90" s="7" t="s">
        <v>83</v>
      </c>
      <c r="AZ90" s="7" t="s">
        <v>51</v>
      </c>
      <c r="BA90" s="13">
        <v>0</v>
      </c>
    </row>
    <row r="91" spans="1:53" ht="33" customHeight="1">
      <c r="A91" s="7" t="s">
        <v>49</v>
      </c>
      <c r="B91" s="7" t="s">
        <v>50</v>
      </c>
      <c r="C91" s="7" t="s">
        <v>1207</v>
      </c>
      <c r="D91" s="7" t="s">
        <v>1227</v>
      </c>
      <c r="E91" s="7">
        <v>90</v>
      </c>
      <c r="F91" s="7" t="s">
        <v>1228</v>
      </c>
      <c r="G91" s="7" t="s">
        <v>113</v>
      </c>
      <c r="H91" s="7" t="s">
        <v>640</v>
      </c>
      <c r="I91" s="7" t="s">
        <v>1229</v>
      </c>
      <c r="J91" s="7" t="s">
        <v>642</v>
      </c>
      <c r="K91" s="13">
        <v>4161600</v>
      </c>
      <c r="L91" s="13">
        <v>4161600</v>
      </c>
      <c r="M91" s="7" t="s">
        <v>57</v>
      </c>
      <c r="N91" s="13">
        <v>4161600</v>
      </c>
      <c r="O91" s="7" t="s">
        <v>1157</v>
      </c>
      <c r="P91" s="7" t="s">
        <v>556</v>
      </c>
      <c r="Q91" s="7" t="s">
        <v>327</v>
      </c>
      <c r="R91" s="7" t="s">
        <v>140</v>
      </c>
      <c r="S91" s="13">
        <v>0</v>
      </c>
      <c r="T91" s="7" t="s">
        <v>61</v>
      </c>
      <c r="U91" s="7" t="s">
        <v>645</v>
      </c>
      <c r="V91" s="7" t="s">
        <v>118</v>
      </c>
      <c r="W91" s="7" t="s">
        <v>64</v>
      </c>
      <c r="X91" s="7" t="s">
        <v>64</v>
      </c>
      <c r="Y91" s="7" t="s">
        <v>1136</v>
      </c>
      <c r="Z91" s="7" t="s">
        <v>95</v>
      </c>
      <c r="AA91" s="7" t="s">
        <v>1118</v>
      </c>
      <c r="AB91" s="7" t="s">
        <v>1230</v>
      </c>
      <c r="AC91" s="7" t="s">
        <v>281</v>
      </c>
      <c r="AD91" s="7" t="s">
        <v>140</v>
      </c>
      <c r="AE91" s="7" t="s">
        <v>1231</v>
      </c>
      <c r="AF91" s="7" t="s">
        <v>1232</v>
      </c>
      <c r="AG91" s="7" t="s">
        <v>1233</v>
      </c>
      <c r="AH91" s="7" t="s">
        <v>51</v>
      </c>
      <c r="AI91" s="7" t="s">
        <v>140</v>
      </c>
      <c r="AJ91" s="7" t="s">
        <v>642</v>
      </c>
      <c r="AK91" s="7" t="s">
        <v>1122</v>
      </c>
      <c r="AL91" s="7" t="s">
        <v>1123</v>
      </c>
      <c r="AM91" s="7" t="s">
        <v>652</v>
      </c>
      <c r="AN91" s="7" t="s">
        <v>1124</v>
      </c>
      <c r="AO91" s="7" t="s">
        <v>1125</v>
      </c>
      <c r="AP91" s="7" t="s">
        <v>75</v>
      </c>
      <c r="AQ91" s="7" t="s">
        <v>76</v>
      </c>
      <c r="AR91" s="7" t="s">
        <v>104</v>
      </c>
      <c r="AS91" s="7" t="s">
        <v>1126</v>
      </c>
      <c r="AT91" s="7" t="s">
        <v>1141</v>
      </c>
      <c r="AU91" s="7" t="s">
        <v>1234</v>
      </c>
      <c r="AV91" s="7" t="s">
        <v>1234</v>
      </c>
      <c r="AW91" s="7" t="s">
        <v>1129</v>
      </c>
      <c r="AX91" s="7" t="s">
        <v>1130</v>
      </c>
      <c r="AY91" s="7" t="s">
        <v>83</v>
      </c>
      <c r="AZ91" s="7" t="s">
        <v>51</v>
      </c>
      <c r="BA91" s="13">
        <v>0</v>
      </c>
    </row>
    <row r="92" spans="1:53" ht="33" customHeight="1">
      <c r="A92" s="7" t="s">
        <v>49</v>
      </c>
      <c r="B92" s="7" t="s">
        <v>50</v>
      </c>
      <c r="C92" s="7" t="s">
        <v>1235</v>
      </c>
      <c r="D92" s="7" t="s">
        <v>1236</v>
      </c>
      <c r="E92" s="7">
        <v>91</v>
      </c>
      <c r="F92" s="7" t="s">
        <v>1237</v>
      </c>
      <c r="G92" s="7" t="s">
        <v>113</v>
      </c>
      <c r="H92" s="7" t="s">
        <v>640</v>
      </c>
      <c r="I92" s="7" t="s">
        <v>1238</v>
      </c>
      <c r="J92" s="7" t="s">
        <v>642</v>
      </c>
      <c r="K92" s="13">
        <v>3852800</v>
      </c>
      <c r="L92" s="13">
        <v>3852800</v>
      </c>
      <c r="M92" s="7" t="s">
        <v>57</v>
      </c>
      <c r="N92" s="13">
        <v>3852800</v>
      </c>
      <c r="O92" s="7" t="s">
        <v>1157</v>
      </c>
      <c r="P92" s="7" t="s">
        <v>556</v>
      </c>
      <c r="Q92" s="7" t="s">
        <v>252</v>
      </c>
      <c r="R92" s="7" t="s">
        <v>140</v>
      </c>
      <c r="S92" s="13">
        <v>0</v>
      </c>
      <c r="T92" s="7" t="s">
        <v>61</v>
      </c>
      <c r="U92" s="7" t="s">
        <v>645</v>
      </c>
      <c r="V92" s="7" t="s">
        <v>118</v>
      </c>
      <c r="W92" s="7" t="s">
        <v>64</v>
      </c>
      <c r="X92" s="7" t="s">
        <v>64</v>
      </c>
      <c r="Y92" s="7" t="s">
        <v>1136</v>
      </c>
      <c r="Z92" s="7" t="s">
        <v>95</v>
      </c>
      <c r="AA92" s="7" t="s">
        <v>1118</v>
      </c>
      <c r="AB92" s="7" t="s">
        <v>1239</v>
      </c>
      <c r="AC92" s="7" t="s">
        <v>281</v>
      </c>
      <c r="AD92" s="7" t="s">
        <v>140</v>
      </c>
      <c r="AE92" s="7" t="s">
        <v>1240</v>
      </c>
      <c r="AF92" s="7" t="s">
        <v>1241</v>
      </c>
      <c r="AG92" s="7" t="s">
        <v>1242</v>
      </c>
      <c r="AH92" s="7" t="s">
        <v>51</v>
      </c>
      <c r="AI92" s="7" t="s">
        <v>140</v>
      </c>
      <c r="AJ92" s="7" t="s">
        <v>642</v>
      </c>
      <c r="AK92" s="7" t="s">
        <v>1122</v>
      </c>
      <c r="AL92" s="7" t="s">
        <v>1123</v>
      </c>
      <c r="AM92" s="7" t="s">
        <v>652</v>
      </c>
      <c r="AN92" s="7" t="s">
        <v>1124</v>
      </c>
      <c r="AO92" s="7" t="s">
        <v>1125</v>
      </c>
      <c r="AP92" s="7" t="s">
        <v>75</v>
      </c>
      <c r="AQ92" s="7" t="s">
        <v>76</v>
      </c>
      <c r="AR92" s="7" t="s">
        <v>104</v>
      </c>
      <c r="AS92" s="7" t="s">
        <v>1126</v>
      </c>
      <c r="AT92" s="7" t="s">
        <v>1141</v>
      </c>
      <c r="AU92" s="7" t="s">
        <v>1243</v>
      </c>
      <c r="AV92" s="7" t="s">
        <v>1243</v>
      </c>
      <c r="AW92" s="7" t="s">
        <v>1129</v>
      </c>
      <c r="AX92" s="7" t="s">
        <v>1130</v>
      </c>
      <c r="AY92" s="7" t="s">
        <v>83</v>
      </c>
      <c r="AZ92" s="7" t="s">
        <v>51</v>
      </c>
      <c r="BA92" s="13">
        <v>0</v>
      </c>
    </row>
    <row r="93" spans="1:53" ht="33" customHeight="1">
      <c r="A93" s="7" t="s">
        <v>49</v>
      </c>
      <c r="B93" s="7" t="s">
        <v>50</v>
      </c>
      <c r="C93" s="7" t="s">
        <v>1218</v>
      </c>
      <c r="D93" s="7" t="s">
        <v>1244</v>
      </c>
      <c r="E93" s="7">
        <v>92</v>
      </c>
      <c r="F93" s="7" t="s">
        <v>1245</v>
      </c>
      <c r="G93" s="7" t="s">
        <v>113</v>
      </c>
      <c r="H93" s="7" t="s">
        <v>640</v>
      </c>
      <c r="I93" s="7" t="s">
        <v>1246</v>
      </c>
      <c r="J93" s="7" t="s">
        <v>642</v>
      </c>
      <c r="K93" s="13">
        <v>2463200</v>
      </c>
      <c r="L93" s="13">
        <v>2463200</v>
      </c>
      <c r="M93" s="7" t="s">
        <v>57</v>
      </c>
      <c r="N93" s="13">
        <v>2463200</v>
      </c>
      <c r="O93" s="7" t="s">
        <v>1157</v>
      </c>
      <c r="P93" s="7" t="s">
        <v>556</v>
      </c>
      <c r="Q93" s="7" t="s">
        <v>284</v>
      </c>
      <c r="R93" s="7" t="s">
        <v>140</v>
      </c>
      <c r="S93" s="13">
        <v>0</v>
      </c>
      <c r="T93" s="7" t="s">
        <v>61</v>
      </c>
      <c r="U93" s="7" t="s">
        <v>645</v>
      </c>
      <c r="V93" s="7" t="s">
        <v>118</v>
      </c>
      <c r="W93" s="7" t="s">
        <v>64</v>
      </c>
      <c r="X93" s="7" t="s">
        <v>64</v>
      </c>
      <c r="Y93" s="7" t="s">
        <v>1136</v>
      </c>
      <c r="Z93" s="7" t="s">
        <v>95</v>
      </c>
      <c r="AA93" s="7" t="s">
        <v>1118</v>
      </c>
      <c r="AB93" s="7" t="s">
        <v>1176</v>
      </c>
      <c r="AC93" s="7" t="s">
        <v>281</v>
      </c>
      <c r="AD93" s="7" t="s">
        <v>140</v>
      </c>
      <c r="AE93" s="7" t="s">
        <v>1247</v>
      </c>
      <c r="AF93" s="7" t="s">
        <v>1248</v>
      </c>
      <c r="AG93" s="7" t="s">
        <v>1249</v>
      </c>
      <c r="AH93" s="7" t="s">
        <v>51</v>
      </c>
      <c r="AI93" s="7" t="s">
        <v>140</v>
      </c>
      <c r="AJ93" s="7" t="s">
        <v>642</v>
      </c>
      <c r="AK93" s="7" t="s">
        <v>1122</v>
      </c>
      <c r="AL93" s="7" t="s">
        <v>1123</v>
      </c>
      <c r="AM93" s="7" t="s">
        <v>652</v>
      </c>
      <c r="AN93" s="7" t="s">
        <v>1124</v>
      </c>
      <c r="AO93" s="7" t="s">
        <v>1125</v>
      </c>
      <c r="AP93" s="7" t="s">
        <v>75</v>
      </c>
      <c r="AQ93" s="7" t="s">
        <v>76</v>
      </c>
      <c r="AR93" s="7" t="s">
        <v>104</v>
      </c>
      <c r="AS93" s="7" t="s">
        <v>1126</v>
      </c>
      <c r="AT93" s="7" t="s">
        <v>1141</v>
      </c>
      <c r="AU93" s="7" t="s">
        <v>1250</v>
      </c>
      <c r="AV93" s="7" t="s">
        <v>1250</v>
      </c>
      <c r="AW93" s="7" t="s">
        <v>1129</v>
      </c>
      <c r="AX93" s="7" t="s">
        <v>1130</v>
      </c>
      <c r="AY93" s="7" t="s">
        <v>83</v>
      </c>
      <c r="AZ93" s="7" t="s">
        <v>51</v>
      </c>
      <c r="BA93" s="13">
        <v>0</v>
      </c>
    </row>
    <row r="94" spans="1:53" ht="33" customHeight="1">
      <c r="A94" s="7" t="s">
        <v>49</v>
      </c>
      <c r="B94" s="7" t="s">
        <v>50</v>
      </c>
      <c r="C94" s="7" t="s">
        <v>733</v>
      </c>
      <c r="D94" s="7" t="s">
        <v>1251</v>
      </c>
      <c r="E94" s="7">
        <v>93</v>
      </c>
      <c r="F94" s="7" t="s">
        <v>1252</v>
      </c>
      <c r="G94" s="7" t="s">
        <v>113</v>
      </c>
      <c r="H94" s="7" t="s">
        <v>640</v>
      </c>
      <c r="I94" s="7" t="s">
        <v>1253</v>
      </c>
      <c r="J94" s="7" t="s">
        <v>642</v>
      </c>
      <c r="K94" s="13">
        <v>2225600</v>
      </c>
      <c r="L94" s="13">
        <v>2225600</v>
      </c>
      <c r="M94" s="7" t="s">
        <v>57</v>
      </c>
      <c r="N94" s="13">
        <v>2225600</v>
      </c>
      <c r="O94" s="7" t="s">
        <v>1157</v>
      </c>
      <c r="P94" s="7" t="s">
        <v>556</v>
      </c>
      <c r="Q94" s="7" t="s">
        <v>839</v>
      </c>
      <c r="R94" s="7" t="s">
        <v>140</v>
      </c>
      <c r="S94" s="13">
        <v>0</v>
      </c>
      <c r="T94" s="7" t="s">
        <v>61</v>
      </c>
      <c r="U94" s="7" t="s">
        <v>645</v>
      </c>
      <c r="V94" s="7" t="s">
        <v>118</v>
      </c>
      <c r="W94" s="7" t="s">
        <v>64</v>
      </c>
      <c r="X94" s="7" t="s">
        <v>64</v>
      </c>
      <c r="Y94" s="7" t="s">
        <v>1136</v>
      </c>
      <c r="Z94" s="7" t="s">
        <v>95</v>
      </c>
      <c r="AA94" s="7" t="s">
        <v>1118</v>
      </c>
      <c r="AB94" s="7" t="s">
        <v>1254</v>
      </c>
      <c r="AC94" s="7" t="s">
        <v>281</v>
      </c>
      <c r="AD94" s="7" t="s">
        <v>140</v>
      </c>
      <c r="AE94" s="7" t="s">
        <v>1255</v>
      </c>
      <c r="AF94" s="7" t="s">
        <v>1256</v>
      </c>
      <c r="AG94" s="7" t="s">
        <v>1257</v>
      </c>
      <c r="AH94" s="7" t="s">
        <v>51</v>
      </c>
      <c r="AI94" s="7" t="s">
        <v>140</v>
      </c>
      <c r="AJ94" s="7" t="s">
        <v>642</v>
      </c>
      <c r="AK94" s="7" t="s">
        <v>1122</v>
      </c>
      <c r="AL94" s="7" t="s">
        <v>1123</v>
      </c>
      <c r="AM94" s="7" t="s">
        <v>652</v>
      </c>
      <c r="AN94" s="7" t="s">
        <v>1124</v>
      </c>
      <c r="AO94" s="7" t="s">
        <v>1125</v>
      </c>
      <c r="AP94" s="7" t="s">
        <v>75</v>
      </c>
      <c r="AQ94" s="7" t="s">
        <v>76</v>
      </c>
      <c r="AR94" s="7" t="s">
        <v>104</v>
      </c>
      <c r="AS94" s="7" t="s">
        <v>1126</v>
      </c>
      <c r="AT94" s="7" t="s">
        <v>1141</v>
      </c>
      <c r="AU94" s="7" t="s">
        <v>1258</v>
      </c>
      <c r="AV94" s="7" t="s">
        <v>1258</v>
      </c>
      <c r="AW94" s="7" t="s">
        <v>1129</v>
      </c>
      <c r="AX94" s="7" t="s">
        <v>1130</v>
      </c>
      <c r="AY94" s="7" t="s">
        <v>83</v>
      </c>
      <c r="AZ94" s="7" t="s">
        <v>51</v>
      </c>
      <c r="BA94" s="13">
        <v>0</v>
      </c>
    </row>
    <row r="95" spans="1:53" ht="33" customHeight="1">
      <c r="A95" s="7" t="s">
        <v>49</v>
      </c>
      <c r="B95" s="7" t="s">
        <v>50</v>
      </c>
      <c r="C95" s="7" t="s">
        <v>51</v>
      </c>
      <c r="D95" s="7" t="s">
        <v>51</v>
      </c>
      <c r="E95" s="7">
        <v>94</v>
      </c>
      <c r="F95" s="7" t="s">
        <v>1259</v>
      </c>
      <c r="G95" s="7" t="s">
        <v>53</v>
      </c>
      <c r="H95" s="7" t="s">
        <v>85</v>
      </c>
      <c r="I95" s="7" t="s">
        <v>1260</v>
      </c>
      <c r="J95" s="7" t="s">
        <v>87</v>
      </c>
      <c r="K95" s="13">
        <v>50460000</v>
      </c>
      <c r="L95" s="13">
        <v>50460000</v>
      </c>
      <c r="M95" s="7" t="s">
        <v>57</v>
      </c>
      <c r="N95" s="13">
        <v>50460000</v>
      </c>
      <c r="O95" s="7" t="s">
        <v>88</v>
      </c>
      <c r="P95" s="7" t="s">
        <v>139</v>
      </c>
      <c r="Q95" s="7" t="s">
        <v>294</v>
      </c>
      <c r="R95" s="7" t="s">
        <v>140</v>
      </c>
      <c r="S95" s="13">
        <v>30000000</v>
      </c>
      <c r="T95" s="7" t="s">
        <v>1261</v>
      </c>
      <c r="U95" s="7" t="s">
        <v>139</v>
      </c>
      <c r="V95" s="7" t="s">
        <v>118</v>
      </c>
      <c r="W95" s="7" t="s">
        <v>64</v>
      </c>
      <c r="X95" s="7" t="s">
        <v>64</v>
      </c>
      <c r="Y95" s="7" t="s">
        <v>65</v>
      </c>
      <c r="Z95" s="7" t="s">
        <v>95</v>
      </c>
      <c r="AA95" s="7" t="s">
        <v>380</v>
      </c>
      <c r="AB95" s="7" t="s">
        <v>1262</v>
      </c>
      <c r="AC95" s="7" t="s">
        <v>517</v>
      </c>
      <c r="AD95" s="7" t="s">
        <v>1005</v>
      </c>
      <c r="AE95" s="7" t="s">
        <v>1259</v>
      </c>
      <c r="AF95" s="7" t="s">
        <v>1263</v>
      </c>
      <c r="AG95" s="7" t="s">
        <v>1263</v>
      </c>
      <c r="AH95" s="7" t="s">
        <v>51</v>
      </c>
      <c r="AI95" s="7" t="s">
        <v>51</v>
      </c>
      <c r="AJ95" s="7" t="s">
        <v>344</v>
      </c>
      <c r="AK95" s="7" t="s">
        <v>1264</v>
      </c>
      <c r="AL95" s="7" t="s">
        <v>1265</v>
      </c>
      <c r="AM95" s="7" t="s">
        <v>1266</v>
      </c>
      <c r="AN95" s="7" t="s">
        <v>1267</v>
      </c>
      <c r="AO95" s="7" t="s">
        <v>1268</v>
      </c>
      <c r="AP95" s="7" t="s">
        <v>1269</v>
      </c>
      <c r="AQ95" s="7" t="s">
        <v>76</v>
      </c>
      <c r="AR95" s="7" t="s">
        <v>104</v>
      </c>
      <c r="AS95" s="7" t="s">
        <v>1270</v>
      </c>
      <c r="AT95" s="7" t="s">
        <v>1271</v>
      </c>
      <c r="AU95" s="7" t="s">
        <v>1271</v>
      </c>
      <c r="AV95" s="7" t="s">
        <v>1271</v>
      </c>
      <c r="AW95" s="7" t="s">
        <v>1271</v>
      </c>
      <c r="AX95" s="7" t="s">
        <v>1272</v>
      </c>
      <c r="AY95" s="7" t="s">
        <v>83</v>
      </c>
      <c r="AZ95" s="7" t="s">
        <v>51</v>
      </c>
      <c r="BA95" s="13">
        <v>30000000</v>
      </c>
    </row>
    <row r="96" spans="1:53" ht="33" customHeight="1">
      <c r="A96" s="7" t="s">
        <v>49</v>
      </c>
      <c r="B96" s="7" t="s">
        <v>50</v>
      </c>
      <c r="C96" s="7" t="s">
        <v>51</v>
      </c>
      <c r="D96" s="7" t="s">
        <v>51</v>
      </c>
      <c r="E96" s="7">
        <v>95</v>
      </c>
      <c r="F96" s="7" t="s">
        <v>1273</v>
      </c>
      <c r="G96" s="7" t="s">
        <v>53</v>
      </c>
      <c r="H96" s="7" t="s">
        <v>85</v>
      </c>
      <c r="I96" s="7" t="s">
        <v>1274</v>
      </c>
      <c r="J96" s="7" t="s">
        <v>87</v>
      </c>
      <c r="K96" s="13">
        <v>1000000</v>
      </c>
      <c r="L96" s="13">
        <v>1000000</v>
      </c>
      <c r="M96" s="7" t="s">
        <v>57</v>
      </c>
      <c r="N96" s="13">
        <v>1000000</v>
      </c>
      <c r="O96" s="7" t="s">
        <v>88</v>
      </c>
      <c r="P96" s="7" t="s">
        <v>139</v>
      </c>
      <c r="Q96" s="7" t="s">
        <v>140</v>
      </c>
      <c r="R96" s="7" t="s">
        <v>140</v>
      </c>
      <c r="S96" s="13">
        <v>0</v>
      </c>
      <c r="T96" s="7" t="s">
        <v>61</v>
      </c>
      <c r="U96" s="7" t="s">
        <v>139</v>
      </c>
      <c r="V96" s="7" t="s">
        <v>161</v>
      </c>
      <c r="W96" s="7" t="s">
        <v>64</v>
      </c>
      <c r="X96" s="7" t="s">
        <v>64</v>
      </c>
      <c r="Y96" s="7" t="s">
        <v>65</v>
      </c>
      <c r="Z96" s="7" t="s">
        <v>66</v>
      </c>
      <c r="AA96" s="7" t="s">
        <v>96</v>
      </c>
      <c r="AB96" s="7" t="s">
        <v>1005</v>
      </c>
      <c r="AC96" s="7" t="s">
        <v>517</v>
      </c>
      <c r="AD96" s="7" t="s">
        <v>1262</v>
      </c>
      <c r="AE96" s="7" t="s">
        <v>1273</v>
      </c>
      <c r="AF96" s="7" t="s">
        <v>356</v>
      </c>
      <c r="AG96" s="7" t="s">
        <v>356</v>
      </c>
      <c r="AH96" s="7" t="s">
        <v>51</v>
      </c>
      <c r="AI96" s="7" t="s">
        <v>51</v>
      </c>
      <c r="AJ96" s="7" t="s">
        <v>1275</v>
      </c>
      <c r="AK96" s="7" t="s">
        <v>1276</v>
      </c>
      <c r="AL96" s="7" t="s">
        <v>1265</v>
      </c>
      <c r="AM96" s="7" t="s">
        <v>1266</v>
      </c>
      <c r="AN96" s="7" t="s">
        <v>1267</v>
      </c>
      <c r="AO96" s="7" t="s">
        <v>1268</v>
      </c>
      <c r="AP96" s="7" t="s">
        <v>1269</v>
      </c>
      <c r="AQ96" s="7" t="s">
        <v>76</v>
      </c>
      <c r="AR96" s="7" t="s">
        <v>104</v>
      </c>
      <c r="AS96" s="7" t="s">
        <v>1270</v>
      </c>
      <c r="AT96" s="7" t="s">
        <v>1277</v>
      </c>
      <c r="AU96" s="7" t="s">
        <v>1277</v>
      </c>
      <c r="AV96" s="7" t="s">
        <v>1277</v>
      </c>
      <c r="AW96" s="7" t="s">
        <v>1277</v>
      </c>
      <c r="AX96" s="7" t="s">
        <v>1272</v>
      </c>
      <c r="AY96" s="7" t="s">
        <v>83</v>
      </c>
      <c r="AZ96" s="7" t="s">
        <v>51</v>
      </c>
      <c r="BA96" s="13">
        <v>0</v>
      </c>
    </row>
    <row r="97" spans="1:53" ht="33" customHeight="1">
      <c r="A97" s="7" t="s">
        <v>49</v>
      </c>
      <c r="B97" s="7" t="s">
        <v>50</v>
      </c>
      <c r="C97" s="7" t="s">
        <v>51</v>
      </c>
      <c r="D97" s="7" t="s">
        <v>51</v>
      </c>
      <c r="E97" s="7">
        <v>96</v>
      </c>
      <c r="F97" s="7" t="s">
        <v>1278</v>
      </c>
      <c r="G97" s="7" t="s">
        <v>53</v>
      </c>
      <c r="H97" s="7" t="s">
        <v>85</v>
      </c>
      <c r="I97" s="7" t="s">
        <v>1279</v>
      </c>
      <c r="J97" s="7" t="s">
        <v>87</v>
      </c>
      <c r="K97" s="13">
        <v>1500000</v>
      </c>
      <c r="L97" s="13">
        <v>1500000</v>
      </c>
      <c r="M97" s="7" t="s">
        <v>57</v>
      </c>
      <c r="N97" s="13">
        <v>1500000</v>
      </c>
      <c r="O97" s="7" t="s">
        <v>88</v>
      </c>
      <c r="P97" s="7" t="s">
        <v>139</v>
      </c>
      <c r="Q97" s="7" t="s">
        <v>140</v>
      </c>
      <c r="R97" s="7" t="s">
        <v>140</v>
      </c>
      <c r="S97" s="13">
        <v>0</v>
      </c>
      <c r="T97" s="7" t="s">
        <v>61</v>
      </c>
      <c r="U97" s="7" t="s">
        <v>1280</v>
      </c>
      <c r="V97" s="7" t="s">
        <v>516</v>
      </c>
      <c r="W97" s="7" t="s">
        <v>64</v>
      </c>
      <c r="X97" s="7" t="s">
        <v>64</v>
      </c>
      <c r="Y97" s="7" t="s">
        <v>65</v>
      </c>
      <c r="Z97" s="7" t="s">
        <v>95</v>
      </c>
      <c r="AA97" s="7" t="s">
        <v>96</v>
      </c>
      <c r="AB97" s="7" t="s">
        <v>1262</v>
      </c>
      <c r="AC97" s="7" t="s">
        <v>517</v>
      </c>
      <c r="AD97" s="7" t="s">
        <v>1005</v>
      </c>
      <c r="AE97" s="7" t="s">
        <v>1281</v>
      </c>
      <c r="AF97" s="7" t="s">
        <v>150</v>
      </c>
      <c r="AG97" s="7" t="s">
        <v>150</v>
      </c>
      <c r="AH97" s="7" t="s">
        <v>51</v>
      </c>
      <c r="AI97" s="7" t="s">
        <v>51</v>
      </c>
      <c r="AJ97" s="7" t="s">
        <v>344</v>
      </c>
      <c r="AK97" s="7" t="s">
        <v>1264</v>
      </c>
      <c r="AL97" s="7" t="s">
        <v>1265</v>
      </c>
      <c r="AM97" s="7" t="s">
        <v>1266</v>
      </c>
      <c r="AN97" s="7" t="s">
        <v>1267</v>
      </c>
      <c r="AO97" s="7" t="s">
        <v>1268</v>
      </c>
      <c r="AP97" s="7" t="s">
        <v>1269</v>
      </c>
      <c r="AQ97" s="7" t="s">
        <v>76</v>
      </c>
      <c r="AR97" s="7" t="s">
        <v>104</v>
      </c>
      <c r="AS97" s="7" t="s">
        <v>1282</v>
      </c>
      <c r="AT97" s="7" t="s">
        <v>1281</v>
      </c>
      <c r="AU97" s="7" t="s">
        <v>1281</v>
      </c>
      <c r="AV97" s="7" t="s">
        <v>1281</v>
      </c>
      <c r="AW97" s="7" t="s">
        <v>1283</v>
      </c>
      <c r="AX97" s="7" t="s">
        <v>1272</v>
      </c>
      <c r="AY97" s="7" t="s">
        <v>83</v>
      </c>
      <c r="AZ97" s="7" t="s">
        <v>51</v>
      </c>
      <c r="BA97" s="13">
        <v>0</v>
      </c>
    </row>
    <row r="98" spans="1:53" ht="33" customHeight="1">
      <c r="A98" s="7" t="s">
        <v>51</v>
      </c>
      <c r="B98" s="7" t="s">
        <v>51</v>
      </c>
      <c r="C98" s="7" t="s">
        <v>51</v>
      </c>
      <c r="D98" s="7" t="s">
        <v>51</v>
      </c>
      <c r="E98" s="7">
        <v>97</v>
      </c>
      <c r="F98" s="7" t="s">
        <v>1284</v>
      </c>
      <c r="G98" s="7" t="s">
        <v>53</v>
      </c>
      <c r="H98" s="7" t="s">
        <v>507</v>
      </c>
      <c r="I98" s="7" t="s">
        <v>1285</v>
      </c>
      <c r="J98" s="7" t="s">
        <v>509</v>
      </c>
      <c r="K98" s="7">
        <v>11500000</v>
      </c>
      <c r="L98" s="7">
        <v>5000000</v>
      </c>
      <c r="M98" s="7" t="s">
        <v>57</v>
      </c>
      <c r="N98" s="7">
        <v>5000000</v>
      </c>
      <c r="O98" s="7" t="s">
        <v>1286</v>
      </c>
      <c r="P98" s="7" t="s">
        <v>51</v>
      </c>
      <c r="Q98" s="7" t="s">
        <v>1287</v>
      </c>
      <c r="R98" s="7" t="s">
        <v>60</v>
      </c>
      <c r="S98" s="13">
        <v>26955</v>
      </c>
      <c r="T98" s="7" t="s">
        <v>1288</v>
      </c>
      <c r="U98" s="7" t="s">
        <v>51</v>
      </c>
      <c r="V98" s="7" t="s">
        <v>51</v>
      </c>
      <c r="W98" s="7" t="s">
        <v>51</v>
      </c>
      <c r="X98" s="7" t="s">
        <v>51</v>
      </c>
      <c r="Y98" s="7" t="s">
        <v>51</v>
      </c>
      <c r="Z98" s="7" t="s">
        <v>51</v>
      </c>
      <c r="AA98" s="7" t="s">
        <v>51</v>
      </c>
      <c r="AB98" s="7" t="s">
        <v>51</v>
      </c>
      <c r="AC98" s="7" t="s">
        <v>51</v>
      </c>
      <c r="AD98" s="7" t="s">
        <v>51</v>
      </c>
      <c r="AE98" s="7" t="s">
        <v>51</v>
      </c>
      <c r="AF98" s="7" t="s">
        <v>51</v>
      </c>
      <c r="AG98" s="7" t="s">
        <v>51</v>
      </c>
      <c r="AH98" s="7" t="s">
        <v>51</v>
      </c>
      <c r="AI98" s="7" t="s">
        <v>51</v>
      </c>
      <c r="AJ98" s="7" t="s">
        <v>51</v>
      </c>
      <c r="AK98" s="7" t="s">
        <v>51</v>
      </c>
      <c r="AL98" s="7" t="s">
        <v>51</v>
      </c>
      <c r="AM98" s="7" t="s">
        <v>51</v>
      </c>
      <c r="AN98" s="7" t="s">
        <v>51</v>
      </c>
      <c r="AO98" s="7" t="s">
        <v>51</v>
      </c>
      <c r="AP98" s="7" t="s">
        <v>51</v>
      </c>
      <c r="AQ98" s="7" t="s">
        <v>51</v>
      </c>
      <c r="AR98" s="7" t="s">
        <v>51</v>
      </c>
      <c r="AS98" s="7" t="s">
        <v>51</v>
      </c>
      <c r="AT98" s="7" t="s">
        <v>51</v>
      </c>
      <c r="AU98" s="7" t="s">
        <v>51</v>
      </c>
      <c r="AV98" s="7" t="s">
        <v>51</v>
      </c>
      <c r="AW98" s="7" t="s">
        <v>51</v>
      </c>
      <c r="AX98" s="7" t="s">
        <v>51</v>
      </c>
      <c r="AY98" s="7" t="s">
        <v>1289</v>
      </c>
      <c r="AZ98" s="7" t="s">
        <v>51</v>
      </c>
      <c r="BA98" s="13">
        <v>26955</v>
      </c>
    </row>
    <row r="99" spans="1:53">
      <c r="K99" s="15">
        <f>SUM(K2:K98)</f>
        <v>1855107336</v>
      </c>
      <c r="L99" s="15">
        <f>SUM(L2:L98)</f>
        <v>689480000</v>
      </c>
      <c r="M99" s="15">
        <f>SUM(M2:M98)</f>
        <v>0</v>
      </c>
      <c r="N99" s="15">
        <f>SUM(N2:N98)</f>
        <v>689480000</v>
      </c>
      <c r="S99" s="15">
        <f>SUM(S2:S98)</f>
        <v>98294845</v>
      </c>
      <c r="BA99" s="17">
        <f>SUM(BA2:BA98)</f>
        <v>149817005</v>
      </c>
    </row>
    <row r="100" spans="1:53">
      <c r="O100" s="15">
        <f>S99/L99</f>
        <v>0.14256373643905601</v>
      </c>
      <c r="BA100" s="17">
        <f>BA99/N99</f>
        <v>0.21728984887161301</v>
      </c>
    </row>
  </sheetData>
  <autoFilter ref="A1:BA100">
    <extLst/>
  </autoFilter>
  <phoneticPr fontId="8" type="noConversion"/>
  <pageMargins left="0.7" right="0.7" top="0.47222222222222199" bottom="0.156944444444444" header="0.3" footer="0.3"/>
  <pageSetup paperSize="9" scale="60" orientation="landscape"/>
</worksheet>
</file>

<file path=xl/worksheets/sheet2.xml><?xml version="1.0" encoding="utf-8"?>
<worksheet xmlns="http://schemas.openxmlformats.org/spreadsheetml/2006/main" xmlns:r="http://schemas.openxmlformats.org/officeDocument/2006/relationships">
  <dimension ref="A1:AV3"/>
  <sheetViews>
    <sheetView tabSelected="1" topLeftCell="E1" workbookViewId="0">
      <selection activeCell="L5" sqref="L5"/>
    </sheetView>
  </sheetViews>
  <sheetFormatPr defaultColWidth="9" defaultRowHeight="15.75"/>
  <cols>
    <col min="1" max="4" width="20.75" style="1" hidden="1" customWidth="1"/>
    <col min="5" max="5" width="5.875" style="1" customWidth="1"/>
    <col min="6" max="6" width="33.75" style="1" customWidth="1"/>
    <col min="7" max="7" width="13.375" style="1" hidden="1" customWidth="1"/>
    <col min="8" max="8" width="16.125" style="1" customWidth="1"/>
    <col min="9" max="9" width="22.25" style="1" customWidth="1"/>
    <col min="10" max="10" width="23.5" style="1" hidden="1" customWidth="1"/>
    <col min="11" max="11" width="23.5" style="1" customWidth="1"/>
    <col min="12" max="12" width="37.375" style="1" customWidth="1"/>
    <col min="13" max="13" width="34.375" style="1" hidden="1" customWidth="1"/>
    <col min="14" max="14" width="15.375" style="1" hidden="1" customWidth="1"/>
    <col min="15" max="15" width="31.625" style="1" hidden="1" customWidth="1"/>
    <col min="16" max="41" width="20.75" style="1" hidden="1" customWidth="1"/>
    <col min="42" max="42" width="28.5" style="1" hidden="1" customWidth="1"/>
    <col min="43" max="47" width="20.75" style="1" hidden="1" customWidth="1"/>
    <col min="48" max="48" width="18.25" style="2" customWidth="1"/>
    <col min="49" max="49" width="9.375" style="1"/>
    <col min="50" max="16384" width="9" style="1"/>
  </cols>
  <sheetData>
    <row r="1" spans="1:48" ht="42.75" customHeight="1" thickBot="1">
      <c r="E1" s="24" t="s">
        <v>1308</v>
      </c>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row>
    <row r="2" spans="1:48" ht="50.1" customHeight="1" thickBot="1">
      <c r="A2" s="3" t="s">
        <v>0</v>
      </c>
      <c r="B2" s="3" t="s">
        <v>1</v>
      </c>
      <c r="C2" s="3" t="s">
        <v>2</v>
      </c>
      <c r="D2" s="4" t="s">
        <v>3</v>
      </c>
      <c r="E2" s="5" t="s">
        <v>4</v>
      </c>
      <c r="F2" s="5" t="s">
        <v>5</v>
      </c>
      <c r="G2" s="5" t="s">
        <v>6</v>
      </c>
      <c r="H2" s="5" t="s">
        <v>7</v>
      </c>
      <c r="I2" s="5" t="s">
        <v>9</v>
      </c>
      <c r="J2" s="11" t="s">
        <v>12</v>
      </c>
      <c r="K2" s="11" t="s">
        <v>1307</v>
      </c>
      <c r="L2" s="11" t="s">
        <v>1290</v>
      </c>
      <c r="M2" s="11" t="s">
        <v>15</v>
      </c>
      <c r="N2" s="11" t="s">
        <v>16</v>
      </c>
      <c r="O2" s="11" t="s">
        <v>17</v>
      </c>
      <c r="P2" s="5" t="s">
        <v>20</v>
      </c>
      <c r="Q2" s="5" t="s">
        <v>21</v>
      </c>
      <c r="R2" s="5" t="s">
        <v>22</v>
      </c>
      <c r="S2" s="5" t="s">
        <v>23</v>
      </c>
      <c r="T2" s="5" t="s">
        <v>24</v>
      </c>
      <c r="U2" s="5" t="s">
        <v>25</v>
      </c>
      <c r="V2" s="5" t="s">
        <v>26</v>
      </c>
      <c r="W2" s="5" t="s">
        <v>27</v>
      </c>
      <c r="X2" s="11" t="s">
        <v>28</v>
      </c>
      <c r="Y2" s="5" t="s">
        <v>29</v>
      </c>
      <c r="Z2" s="5" t="s">
        <v>30</v>
      </c>
      <c r="AA2" s="5" t="s">
        <v>31</v>
      </c>
      <c r="AB2" s="5" t="s">
        <v>10</v>
      </c>
      <c r="AC2" s="5" t="s">
        <v>32</v>
      </c>
      <c r="AD2" s="5" t="s">
        <v>1291</v>
      </c>
      <c r="AE2" s="5" t="s">
        <v>1292</v>
      </c>
      <c r="AF2" s="5" t="s">
        <v>1293</v>
      </c>
      <c r="AG2" s="5" t="s">
        <v>36</v>
      </c>
      <c r="AH2" s="5" t="s">
        <v>1294</v>
      </c>
      <c r="AI2" s="5" t="s">
        <v>38</v>
      </c>
      <c r="AJ2" s="5" t="s">
        <v>36</v>
      </c>
      <c r="AK2" s="5" t="s">
        <v>1295</v>
      </c>
      <c r="AL2" s="5" t="s">
        <v>38</v>
      </c>
      <c r="AM2" s="5" t="s">
        <v>36</v>
      </c>
      <c r="AN2" s="5" t="s">
        <v>40</v>
      </c>
      <c r="AO2" s="5" t="s">
        <v>41</v>
      </c>
      <c r="AP2" s="5" t="s">
        <v>42</v>
      </c>
      <c r="AQ2" s="5" t="s">
        <v>43</v>
      </c>
      <c r="AR2" s="5" t="s">
        <v>44</v>
      </c>
      <c r="AS2" s="5" t="s">
        <v>45</v>
      </c>
      <c r="AT2" s="11" t="s">
        <v>46</v>
      </c>
      <c r="AU2" s="5" t="s">
        <v>47</v>
      </c>
      <c r="AV2" s="11" t="s">
        <v>1296</v>
      </c>
    </row>
    <row r="3" spans="1:48" ht="50.1" customHeight="1" thickBot="1">
      <c r="A3" s="6" t="s">
        <v>49</v>
      </c>
      <c r="B3" s="6" t="s">
        <v>50</v>
      </c>
      <c r="C3" s="7" t="s">
        <v>51</v>
      </c>
      <c r="D3" s="8" t="s">
        <v>51</v>
      </c>
      <c r="E3" s="9">
        <v>1</v>
      </c>
      <c r="F3" s="23" t="s">
        <v>1304</v>
      </c>
      <c r="G3" s="10" t="s">
        <v>113</v>
      </c>
      <c r="H3" s="23" t="s">
        <v>1305</v>
      </c>
      <c r="I3" s="23" t="s">
        <v>1306</v>
      </c>
      <c r="J3" s="9" t="s">
        <v>57</v>
      </c>
      <c r="K3" s="23" t="s">
        <v>1306</v>
      </c>
      <c r="L3" s="12">
        <v>2000000</v>
      </c>
      <c r="M3" s="10" t="s">
        <v>663</v>
      </c>
      <c r="N3" s="9" t="s">
        <v>265</v>
      </c>
      <c r="O3" s="9" t="s">
        <v>140</v>
      </c>
      <c r="P3" s="10" t="s">
        <v>665</v>
      </c>
      <c r="Q3" s="10" t="s">
        <v>118</v>
      </c>
      <c r="R3" s="9" t="s">
        <v>64</v>
      </c>
      <c r="S3" s="9" t="s">
        <v>64</v>
      </c>
      <c r="T3" s="10" t="s">
        <v>96</v>
      </c>
      <c r="U3" s="10" t="s">
        <v>66</v>
      </c>
      <c r="V3" s="9" t="s">
        <v>51</v>
      </c>
      <c r="W3" s="9" t="s">
        <v>51</v>
      </c>
      <c r="X3" s="10" t="s">
        <v>517</v>
      </c>
      <c r="Y3" s="10" t="s">
        <v>1297</v>
      </c>
      <c r="Z3" s="10" t="s">
        <v>1298</v>
      </c>
      <c r="AA3" s="9" t="s">
        <v>682</v>
      </c>
      <c r="AB3" s="9" t="s">
        <v>682</v>
      </c>
      <c r="AC3" s="9" t="s">
        <v>51</v>
      </c>
      <c r="AD3" s="9" t="s">
        <v>51</v>
      </c>
      <c r="AE3" s="10" t="s">
        <v>649</v>
      </c>
      <c r="AF3" s="10" t="s">
        <v>650</v>
      </c>
      <c r="AG3" s="9" t="s">
        <v>651</v>
      </c>
      <c r="AH3" s="10" t="s">
        <v>652</v>
      </c>
      <c r="AI3" s="10" t="s">
        <v>653</v>
      </c>
      <c r="AJ3" s="9" t="s">
        <v>654</v>
      </c>
      <c r="AK3" s="10" t="s">
        <v>75</v>
      </c>
      <c r="AL3" s="10" t="s">
        <v>76</v>
      </c>
      <c r="AM3" s="9" t="s">
        <v>683</v>
      </c>
      <c r="AN3" s="10" t="s">
        <v>1299</v>
      </c>
      <c r="AO3" s="10" t="s">
        <v>1300</v>
      </c>
      <c r="AP3" s="10" t="s">
        <v>1301</v>
      </c>
      <c r="AQ3" s="10" t="s">
        <v>1302</v>
      </c>
      <c r="AR3" s="10" t="s">
        <v>1303</v>
      </c>
      <c r="AS3" s="10" t="s">
        <v>686</v>
      </c>
      <c r="AT3" s="10" t="s">
        <v>83</v>
      </c>
      <c r="AU3" s="9" t="s">
        <v>51</v>
      </c>
      <c r="AV3" s="12"/>
    </row>
  </sheetData>
  <mergeCells count="1">
    <mergeCell ref="E1:AV1"/>
  </mergeCells>
  <phoneticPr fontId="8" type="noConversion"/>
  <pageMargins left="0.75" right="0.75" top="1" bottom="1" header="0.5" footer="0.5"/>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lenove</cp:lastModifiedBy>
  <dcterms:created xsi:type="dcterms:W3CDTF">2022-10-08T07:37:00Z</dcterms:created>
  <dcterms:modified xsi:type="dcterms:W3CDTF">2023-03-07T08:06:35Z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0D4FAAF5A91849BEB21BE723BF66149B</vt:lpwstr>
  </property>
  <property fmtid="{D5CDD505-2E9C-101B-9397-08002B2CF9AE}" pid="3" name="KSOProductBuildVer">
    <vt:lpwstr>2052-11.1.0.12980</vt:lpwstr>
  </property>
</Properties>
</file>