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已复耕复种追加奖补!$A$4:$C$16</definedName>
  </definedNames>
  <calcPr calcId="144525"/>
</workbook>
</file>

<file path=xl/sharedStrings.xml><?xml version="1.0" encoding="utf-8"?>
<sst xmlns="http://schemas.openxmlformats.org/spreadsheetml/2006/main" count="101" uniqueCount="51">
  <si>
    <t>附件4</t>
  </si>
  <si>
    <t>棉洋镇15亩以上撂荒耕地复耕复种奖补汇总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</si>
  <si>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</si>
  <si>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</si>
  <si>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</si>
  <si>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</si>
  <si>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</si>
  <si>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</si>
  <si>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</si>
  <si>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追加奖补
金额</t>
  </si>
  <si>
    <t>备注</t>
  </si>
  <si>
    <t>富强</t>
  </si>
  <si>
    <t>大河唇</t>
  </si>
  <si>
    <t>宋德猛</t>
  </si>
  <si>
    <t>水稻</t>
  </si>
  <si>
    <t>2022年复耕复种追加奖补</t>
  </si>
  <si>
    <t>樟坑</t>
  </si>
  <si>
    <t>宋政权</t>
  </si>
  <si>
    <t>径子里</t>
  </si>
  <si>
    <t>宋远中</t>
  </si>
  <si>
    <t>上横</t>
  </si>
  <si>
    <t>宋德周</t>
  </si>
  <si>
    <t>福城</t>
  </si>
  <si>
    <t>黄泥见</t>
  </si>
  <si>
    <t>张琼新</t>
  </si>
  <si>
    <t>唐纯</t>
  </si>
  <si>
    <t>鱼塘</t>
  </si>
  <si>
    <t>五华县创良种养
专业合作社</t>
  </si>
  <si>
    <t>黎洞</t>
  </si>
  <si>
    <t>庵下水库
（佛猪坑）</t>
  </si>
  <si>
    <t>五华县黎洞丝苗米专业合作社</t>
  </si>
  <si>
    <t>庵下水库
（松毛背）</t>
  </si>
  <si>
    <t>庵下水库
（猪麻坑）</t>
  </si>
  <si>
    <t>庵下水库
（青沟树）</t>
  </si>
  <si>
    <t>阳光</t>
  </si>
  <si>
    <t>下径
（黄竹塘）</t>
  </si>
  <si>
    <t>曾永祥</t>
  </si>
  <si>
    <t>合计</t>
  </si>
  <si>
    <t>/</t>
  </si>
  <si>
    <t>新光</t>
  </si>
  <si>
    <t>牛燎窝</t>
  </si>
  <si>
    <t>刘助城</t>
  </si>
  <si>
    <t>粟、玉米</t>
  </si>
  <si>
    <t>2023年早造新复耕复种</t>
  </si>
  <si>
    <t>洛阳</t>
  </si>
  <si>
    <t>沙甘塘</t>
  </si>
  <si>
    <t>曾远雄</t>
  </si>
  <si>
    <t>径子里（苗竹窝）</t>
  </si>
  <si>
    <t>禄盈盛生态农业五华县专业合作社</t>
  </si>
  <si>
    <t>猪麻窝</t>
  </si>
  <si>
    <t>凹背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</si>
</sst>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110" zoomScaleNormal="110" workbookViewId="0">
      <pane ySplit="4" topLeftCell="A12" activePane="bottomLeft" state="frozen"/>
      <selection/>
      <selection pane="bottomLeft" activeCell="A2" sqref="A2:H2"/>
    </sheetView>
  </sheetViews>
  <sheetFormatPr defaultColWidth="9" defaultRowHeight="18.75" outlineLevelCol="7"/>
  <cols>
    <col min="1" max="1" width="7.49166666666667" style="1" customWidth="1"/>
    <col min="2" max="2" width="11.125" style="1" customWidth="1"/>
    <col min="3" max="3" width="16.7" style="2" customWidth="1"/>
    <col min="4" max="4" width="10.3333333333333" style="1" customWidth="1"/>
    <col min="5" max="5" width="10.7916666666667" style="1" customWidth="1"/>
    <col min="6" max="6" width="11.375" style="1" customWidth="1"/>
    <col min="7" max="7" width="11.1416666666667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20</v>
      </c>
      <c r="E5" s="11" t="s">
        <v>14</v>
      </c>
      <c r="F5" s="11">
        <v>300</v>
      </c>
      <c r="G5" s="11">
        <v>6000</v>
      </c>
      <c r="H5" s="9" t="s">
        <v>15</v>
      </c>
    </row>
    <row r="6" ht="28.5" spans="1:8">
      <c r="A6" s="9" t="s">
        <v>11</v>
      </c>
      <c r="B6" s="9" t="s">
        <v>16</v>
      </c>
      <c r="C6" s="9" t="s">
        <v>17</v>
      </c>
      <c r="D6" s="10">
        <v>32</v>
      </c>
      <c r="E6" s="11" t="s">
        <v>14</v>
      </c>
      <c r="F6" s="11">
        <v>300</v>
      </c>
      <c r="G6" s="11">
        <v>9600</v>
      </c>
      <c r="H6" s="9" t="s">
        <v>15</v>
      </c>
    </row>
    <row r="7" ht="28.5" spans="1:8">
      <c r="A7" s="9" t="s">
        <v>11</v>
      </c>
      <c r="B7" s="9" t="s">
        <v>18</v>
      </c>
      <c r="C7" s="9" t="s">
        <v>19</v>
      </c>
      <c r="D7" s="10">
        <v>63.8</v>
      </c>
      <c r="E7" s="11" t="s">
        <v>14</v>
      </c>
      <c r="F7" s="11">
        <v>300</v>
      </c>
      <c r="G7" s="11">
        <v>19140</v>
      </c>
      <c r="H7" s="9" t="s">
        <v>15</v>
      </c>
    </row>
    <row r="8" ht="28.5" spans="1:8">
      <c r="A8" s="9" t="s">
        <v>11</v>
      </c>
      <c r="B8" s="9" t="s">
        <v>20</v>
      </c>
      <c r="C8" s="9" t="s">
        <v>21</v>
      </c>
      <c r="D8" s="10">
        <v>15</v>
      </c>
      <c r="E8" s="11" t="s">
        <v>14</v>
      </c>
      <c r="F8" s="11">
        <v>300</v>
      </c>
      <c r="G8" s="11">
        <v>4500</v>
      </c>
      <c r="H8" s="9" t="s">
        <v>15</v>
      </c>
    </row>
    <row r="9" ht="28.5" spans="1:8">
      <c r="A9" s="9" t="s">
        <v>22</v>
      </c>
      <c r="B9" s="9" t="s">
        <v>23</v>
      </c>
      <c r="C9" s="9" t="s">
        <v>24</v>
      </c>
      <c r="D9" s="10">
        <v>65</v>
      </c>
      <c r="E9" s="11" t="s">
        <v>14</v>
      </c>
      <c r="F9" s="11">
        <v>300</v>
      </c>
      <c r="G9" s="11">
        <v>19500</v>
      </c>
      <c r="H9" s="9" t="s">
        <v>15</v>
      </c>
    </row>
    <row r="10" ht="28.5" spans="1:8">
      <c r="A10" s="9" t="s">
        <v>25</v>
      </c>
      <c r="B10" s="9" t="s">
        <v>26</v>
      </c>
      <c r="C10" s="9" t="s">
        <v>27</v>
      </c>
      <c r="D10" s="10">
        <v>32</v>
      </c>
      <c r="E10" s="11" t="s">
        <v>14</v>
      </c>
      <c r="F10" s="11">
        <v>300</v>
      </c>
      <c r="G10" s="11">
        <v>9600</v>
      </c>
      <c r="H10" s="9" t="s">
        <v>15</v>
      </c>
    </row>
    <row r="11" ht="28.5" spans="1:8">
      <c r="A11" s="9" t="s">
        <v>28</v>
      </c>
      <c r="B11" s="9" t="s">
        <v>29</v>
      </c>
      <c r="C11" s="9" t="s">
        <v>30</v>
      </c>
      <c r="D11" s="10">
        <v>20.92</v>
      </c>
      <c r="E11" s="11" t="s">
        <v>14</v>
      </c>
      <c r="F11" s="11">
        <v>300</v>
      </c>
      <c r="G11" s="11">
        <v>6276</v>
      </c>
      <c r="H11" s="9" t="s">
        <v>15</v>
      </c>
    </row>
    <row r="12" ht="28.5" spans="1:8">
      <c r="A12" s="9" t="s">
        <v>28</v>
      </c>
      <c r="B12" s="9" t="s">
        <v>31</v>
      </c>
      <c r="C12" s="9" t="s">
        <v>30</v>
      </c>
      <c r="D12" s="10">
        <v>83.85</v>
      </c>
      <c r="E12" s="11" t="s">
        <v>14</v>
      </c>
      <c r="F12" s="11">
        <v>300</v>
      </c>
      <c r="G12" s="11">
        <v>25155</v>
      </c>
      <c r="H12" s="9" t="s">
        <v>15</v>
      </c>
    </row>
    <row r="13" ht="28.5" spans="1:8">
      <c r="A13" s="9" t="s">
        <v>28</v>
      </c>
      <c r="B13" s="9" t="s">
        <v>32</v>
      </c>
      <c r="C13" s="9" t="s">
        <v>30</v>
      </c>
      <c r="D13" s="10">
        <v>87.89</v>
      </c>
      <c r="E13" s="11" t="s">
        <v>14</v>
      </c>
      <c r="F13" s="11">
        <v>300</v>
      </c>
      <c r="G13" s="11">
        <v>26367</v>
      </c>
      <c r="H13" s="9" t="s">
        <v>15</v>
      </c>
    </row>
    <row r="14" ht="28.5" spans="1:8">
      <c r="A14" s="9" t="s">
        <v>28</v>
      </c>
      <c r="B14" s="9" t="s">
        <v>33</v>
      </c>
      <c r="C14" s="9" t="s">
        <v>30</v>
      </c>
      <c r="D14" s="10">
        <v>22.17</v>
      </c>
      <c r="E14" s="11" t="s">
        <v>14</v>
      </c>
      <c r="F14" s="11">
        <v>300</v>
      </c>
      <c r="G14" s="11">
        <v>6651</v>
      </c>
      <c r="H14" s="9" t="s">
        <v>15</v>
      </c>
    </row>
    <row r="15" ht="28.5" spans="1:8">
      <c r="A15" s="9" t="s">
        <v>34</v>
      </c>
      <c r="B15" s="9" t="s">
        <v>35</v>
      </c>
      <c r="C15" s="9" t="s">
        <v>36</v>
      </c>
      <c r="D15" s="10">
        <v>95</v>
      </c>
      <c r="E15" s="11" t="s">
        <v>14</v>
      </c>
      <c r="F15" s="11">
        <v>300</v>
      </c>
      <c r="G15" s="11">
        <v>28500</v>
      </c>
      <c r="H15" s="9" t="s">
        <v>15</v>
      </c>
    </row>
    <row r="16" ht="27" customHeight="1" spans="1:8">
      <c r="A16" s="12" t="s">
        <v>37</v>
      </c>
      <c r="B16" s="13"/>
      <c r="C16" s="8" t="s">
        <v>38</v>
      </c>
      <c r="D16" s="11">
        <f>SUM(D5:D15)</f>
        <v>537.63</v>
      </c>
      <c r="E16" s="11" t="s">
        <v>38</v>
      </c>
      <c r="F16" s="11" t="s">
        <v>38</v>
      </c>
      <c r="G16" s="11">
        <f>SUM(G5:G15)</f>
        <v>161289</v>
      </c>
      <c r="H16" s="9" t="s">
        <v>15</v>
      </c>
    </row>
    <row r="17" ht="28.5" spans="1:8">
      <c r="A17" s="8" t="s">
        <v>39</v>
      </c>
      <c r="B17" s="9" t="s">
        <v>40</v>
      </c>
      <c r="C17" s="9" t="s">
        <v>41</v>
      </c>
      <c r="D17" s="11">
        <v>37.7</v>
      </c>
      <c r="E17" s="10" t="s">
        <v>42</v>
      </c>
      <c r="F17" s="10">
        <v>600</v>
      </c>
      <c r="G17" s="11">
        <v>22620</v>
      </c>
      <c r="H17" s="9" t="s">
        <v>43</v>
      </c>
    </row>
    <row r="18" ht="28.5" spans="1:8">
      <c r="A18" s="8" t="s">
        <v>44</v>
      </c>
      <c r="B18" s="9" t="s">
        <v>45</v>
      </c>
      <c r="C18" s="9" t="s">
        <v>46</v>
      </c>
      <c r="D18" s="11">
        <v>16.99</v>
      </c>
      <c r="E18" s="10" t="s">
        <v>14</v>
      </c>
      <c r="F18" s="10">
        <v>600</v>
      </c>
      <c r="G18" s="11">
        <v>10194</v>
      </c>
      <c r="H18" s="9" t="s">
        <v>43</v>
      </c>
    </row>
    <row r="19" ht="28.5" spans="1:8">
      <c r="A19" s="8" t="s">
        <v>11</v>
      </c>
      <c r="B19" s="9" t="s">
        <v>47</v>
      </c>
      <c r="C19" s="9" t="s">
        <v>48</v>
      </c>
      <c r="D19" s="11">
        <v>47.27</v>
      </c>
      <c r="E19" s="10" t="s">
        <v>14</v>
      </c>
      <c r="F19" s="10">
        <v>600</v>
      </c>
      <c r="G19" s="11">
        <v>28362</v>
      </c>
      <c r="H19" s="9" t="s">
        <v>43</v>
      </c>
    </row>
    <row r="20" ht="28.5" spans="1:8">
      <c r="A20" s="8" t="s">
        <v>11</v>
      </c>
      <c r="B20" s="9" t="s">
        <v>49</v>
      </c>
      <c r="C20" s="9" t="s">
        <v>48</v>
      </c>
      <c r="D20" s="11">
        <v>53.6</v>
      </c>
      <c r="E20" s="10" t="s">
        <v>14</v>
      </c>
      <c r="F20" s="10">
        <v>600</v>
      </c>
      <c r="G20" s="11">
        <v>32160</v>
      </c>
      <c r="H20" s="9" t="s">
        <v>43</v>
      </c>
    </row>
    <row r="21" ht="28.5" spans="1:8">
      <c r="A21" s="8" t="s">
        <v>11</v>
      </c>
      <c r="B21" s="9" t="s">
        <v>50</v>
      </c>
      <c r="C21" s="9" t="s">
        <v>48</v>
      </c>
      <c r="D21" s="11">
        <v>52.07</v>
      </c>
      <c r="E21" s="10" t="s">
        <v>14</v>
      </c>
      <c r="F21" s="10">
        <v>600</v>
      </c>
      <c r="G21" s="11">
        <v>31242</v>
      </c>
      <c r="H21" s="9" t="s">
        <v>43</v>
      </c>
    </row>
    <row r="22" ht="28.5" spans="1:8">
      <c r="A22" s="12" t="s">
        <v>37</v>
      </c>
      <c r="B22" s="13"/>
      <c r="C22" s="9" t="s">
        <v>38</v>
      </c>
      <c r="D22" s="11">
        <f>SUM(D17:D21)</f>
        <v>207.63</v>
      </c>
      <c r="E22" s="11" t="s">
        <v>38</v>
      </c>
      <c r="F22" s="11" t="s">
        <v>38</v>
      </c>
      <c r="G22" s="11">
        <f>SUM(G17:G21)</f>
        <v>124578</v>
      </c>
      <c r="H22" s="9" t="s">
        <v>43</v>
      </c>
    </row>
    <row r="23" spans="4:7">
      <c r="D23" s="14"/>
      <c r="E23" s="14"/>
      <c r="F23" s="14"/>
      <c r="G23" s="14"/>
    </row>
  </sheetData>
  <mergeCells count="4">
    <mergeCell ref="A2:H2"/>
    <mergeCell ref="A3:H3"/>
    <mergeCell ref="A16:B16"/>
    <mergeCell ref="A22:B22"/>
  </mergeCells>
  <printOptions horizontalCentered="1"/>
  <pageMargins left="0.700694444444445" right="0.700694444444445" top="0.751388888888889" bottom="0.751388888888889" header="0.298611111111111" footer="0.298611111111111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2023-07-26T03:39:12Z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