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承保明细表（县农业局盖章）" sheetId="1" r:id="rId1"/>
    <sheet name="险种财政补贴比例" sheetId="2" r:id="rId2"/>
  </sheets>
  <definedNames>
    <definedName name="_xlnm._FilterDatabase" localSheetId="0" hidden="1">'承保明细表（县农业局盖章）'!$A$5:$N$41</definedName>
    <definedName name="_xlnm.Print_Area" localSheetId="0">'承保明细表（县农业局盖章）'!$A:$N</definedName>
    <definedName name="_xlnm.Print_Titles" localSheetId="0">'承保明细表（县农业局盖章）'!$4:$5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<sst xmlns="http://schemas.openxmlformats.org/spreadsheetml/2006/main" count="171" uniqueCount="128">
  <si>
    <t>附件3</t>
  </si>
  <si>
    <t>五华县政策性农业保险（广东省地方财政补贴型梅州金柚价格保险（梅州地区适用））承保明细表</t>
  </si>
  <si>
    <t>承保机构：中国人民财产保险股份有限公司梅州市分公司</t>
  </si>
  <si>
    <t>统计日期：2024年7月8日</t>
  </si>
  <si>
    <t>序号</t>
  </si>
  <si>
    <t>保单号</t>
  </si>
  <si>
    <t>被保险人</t>
  </si>
  <si>
    <t>承保户数</t>
  </si>
  <si>
    <t>承保数量（亩、头、羽、尾）</t>
  </si>
  <si>
    <t>保险金额(元）</t>
  </si>
  <si>
    <t>单位保费（元/亩、头、羽、尾）</t>
  </si>
  <si>
    <t>保费（元）</t>
  </si>
  <si>
    <t>保险期限</t>
  </si>
  <si>
    <t>合计</t>
  </si>
  <si>
    <t>中央补贴（0%）</t>
  </si>
  <si>
    <t>省级补贴（35%）</t>
  </si>
  <si>
    <t>市级补贴（0%）</t>
  </si>
  <si>
    <t>县级补贴（0%）</t>
  </si>
  <si>
    <t>农户（65%）</t>
  </si>
  <si>
    <t>P91320244414N000000001</t>
  </si>
  <si>
    <t>吴跃辉</t>
  </si>
  <si>
    <t>2024年5月31日至2024年12月31日</t>
  </si>
  <si>
    <t>P91320244414N000000002</t>
  </si>
  <si>
    <t>魏永良</t>
  </si>
  <si>
    <t>P91320244414N000000003</t>
  </si>
  <si>
    <t>万钧</t>
  </si>
  <si>
    <t>P91320244414N000000004</t>
  </si>
  <si>
    <t>魏学军</t>
  </si>
  <si>
    <t>P91320244414N000000006</t>
  </si>
  <si>
    <t>杨旭祥</t>
  </si>
  <si>
    <t>P91320244414N000000007</t>
  </si>
  <si>
    <t>蓝会良</t>
  </si>
  <si>
    <t>P91320244414N000000009</t>
  </si>
  <si>
    <t>何胜华</t>
  </si>
  <si>
    <t>P91320244414N000000010</t>
  </si>
  <si>
    <t>胡国清</t>
  </si>
  <si>
    <t>P91320244414N000000011</t>
  </si>
  <si>
    <t>黄广威</t>
  </si>
  <si>
    <t>P91320244414N000000012</t>
  </si>
  <si>
    <t>李锡辉</t>
  </si>
  <si>
    <t>P91320244414N000000013</t>
  </si>
  <si>
    <t>刘茂辉</t>
  </si>
  <si>
    <t>P91320244414N000000014</t>
  </si>
  <si>
    <t>李桂贤</t>
  </si>
  <si>
    <t>P91320244414N000000020</t>
  </si>
  <si>
    <t>钟远常</t>
  </si>
  <si>
    <t>P91320244414N000000021</t>
  </si>
  <si>
    <t>李焕强</t>
  </si>
  <si>
    <t>P91320244414N000000022</t>
  </si>
  <si>
    <t>李保强</t>
  </si>
  <si>
    <t>P91320244414N000000023</t>
  </si>
  <si>
    <t>曾汉明</t>
  </si>
  <si>
    <t>P91320244414N000000024</t>
  </si>
  <si>
    <t>张贤</t>
  </si>
  <si>
    <t>P91320244414N000000030</t>
  </si>
  <si>
    <t>蓝福友</t>
  </si>
  <si>
    <t>P91320244414N000000031</t>
  </si>
  <si>
    <t>黄志强</t>
  </si>
  <si>
    <t>P91320244414N000000033</t>
  </si>
  <si>
    <t>张汉华</t>
  </si>
  <si>
    <t>P91320244414N000000035</t>
  </si>
  <si>
    <t>林繁龙</t>
  </si>
  <si>
    <t>P91320244414N000000038</t>
  </si>
  <si>
    <t>邱万能</t>
  </si>
  <si>
    <t>P91320244414N000000039</t>
  </si>
  <si>
    <t>五华县千顷农业发展有限公司</t>
  </si>
  <si>
    <t>P91320244414N000000044</t>
  </si>
  <si>
    <t>黄展平</t>
  </si>
  <si>
    <t>P91320244414N000000046</t>
  </si>
  <si>
    <t>钟文祥</t>
  </si>
  <si>
    <t>P91320244414N000000056</t>
  </si>
  <si>
    <t>五华县晓东农业有限公司</t>
  </si>
  <si>
    <t>P91320244414N000000091</t>
  </si>
  <si>
    <t>李辉梅</t>
  </si>
  <si>
    <t>2024年6月20日至2024年12月31日</t>
  </si>
  <si>
    <t>P91320244414N000000095</t>
  </si>
  <si>
    <t>钟巧红</t>
  </si>
  <si>
    <t>P91320244414N000000100</t>
  </si>
  <si>
    <t>周标洪</t>
  </si>
  <si>
    <t>P91320244414N000000101</t>
  </si>
  <si>
    <t>张卫金</t>
  </si>
  <si>
    <t>P91320244414N000000103</t>
  </si>
  <si>
    <t>谢思云</t>
  </si>
  <si>
    <t>2024年6月15日至2024年12月31日</t>
  </si>
  <si>
    <t>P91320244414N000000105</t>
  </si>
  <si>
    <t>五华县三宝山农林牧专业合作社</t>
  </si>
  <si>
    <t>P91320244414N000000124</t>
  </si>
  <si>
    <t>周运文</t>
  </si>
  <si>
    <t>2024年6月22日至2024年12月31日</t>
  </si>
  <si>
    <t>P91320244414N000000140</t>
  </si>
  <si>
    <t>钟康</t>
  </si>
  <si>
    <t>2024年6月21日至2024年12月31日</t>
  </si>
  <si>
    <t>P91320244414N000000160</t>
  </si>
  <si>
    <t>刘震欧</t>
  </si>
  <si>
    <t>2024年6月30日至2024年12月31日</t>
  </si>
  <si>
    <t>/</t>
  </si>
  <si>
    <t>注：本表内投保信息资料经承保区域的县级农业农村局审核，真实准确。</t>
  </si>
  <si>
    <t>保险经办机构经办人：</t>
  </si>
  <si>
    <t>协保机构经办人：</t>
  </si>
  <si>
    <t>县级农业农村局经办人：</t>
  </si>
  <si>
    <t>承保机构盖章：</t>
  </si>
  <si>
    <t>协保机构盖章：</t>
  </si>
  <si>
    <t>县级农业农村局盖章：</t>
  </si>
  <si>
    <t>2024 年 7 月 8 日</t>
  </si>
  <si>
    <t>年    月    日</t>
  </si>
  <si>
    <t>险种</t>
  </si>
  <si>
    <t>区域</t>
  </si>
  <si>
    <t>单位保额</t>
  </si>
  <si>
    <t>单位保费</t>
  </si>
  <si>
    <t>保额/保费单位</t>
  </si>
  <si>
    <t>中央补贴比例</t>
  </si>
  <si>
    <t>省级补贴比例</t>
  </si>
  <si>
    <t>地市补贴比例</t>
  </si>
  <si>
    <t>县级补贴比例</t>
  </si>
  <si>
    <t>农户自交比例</t>
  </si>
  <si>
    <t>能繁母猪</t>
  </si>
  <si>
    <t>全市</t>
  </si>
  <si>
    <t>元/头</t>
  </si>
  <si>
    <t>育肥猪</t>
  </si>
  <si>
    <t>仔猪</t>
  </si>
  <si>
    <t>肉鸡</t>
  </si>
  <si>
    <t>元/只</t>
  </si>
  <si>
    <t>水稻完全成本</t>
  </si>
  <si>
    <t>元/造/亩</t>
  </si>
  <si>
    <t>花生</t>
  </si>
  <si>
    <t>普通玉米</t>
  </si>
  <si>
    <t>元/亩</t>
  </si>
  <si>
    <t>甜玉米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</si>
</sst>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0"/>
      <scheme val="minor"/>
    </font>
    <font>
      <b/>
      <sz val="11"/>
      <color theme="1"/>
      <name val="宋体"/>
      <charset val="134"/>
      <scheme val="minor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3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3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>
      <alignment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50"/>
  <sheetViews>
    <sheetView showGridLines="0" tabSelected="1" workbookViewId="0">
      <selection activeCell="E35" sqref="E35"/>
    </sheetView>
  </sheetViews>
  <sheetFormatPr defaultColWidth="9" defaultRowHeight="13.5"/>
  <cols>
    <col min="1" max="1" width="5.75" style="7" customWidth="1"/>
    <col min="2" max="2" width="23.5" style="7" customWidth="1"/>
    <col min="3" max="3" width="17.25" style="7" customWidth="1"/>
    <col min="4" max="4" width="6.25" style="7" customWidth="1"/>
    <col min="5" max="5" width="10.25" style="7" customWidth="1"/>
    <col min="6" max="6" width="11.625" style="7" customWidth="1"/>
    <col min="7" max="7" width="11" style="7" customWidth="1"/>
    <col min="8" max="8" width="13.5" style="7" customWidth="1"/>
    <col min="9" max="9" width="9" style="7"/>
    <col min="10" max="10" width="11.5" style="7"/>
    <col min="11" max="11" width="9" style="7"/>
    <col min="12" max="12" width="11.5" style="7"/>
    <col min="13" max="13" width="11.25" style="7" customWidth="1"/>
    <col min="14" max="14" width="29.875" style="9" customWidth="1"/>
    <col min="15" max="16384" width="9" style="7"/>
  </cols>
  <sheetData>
    <row r="1" spans="1:2">
      <c r="A1" s="10" t="s">
        <v>0</v>
      </c>
      <c r="B1" s="10"/>
    </row>
    <row r="2" ht="20.25" spans="1:1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9"/>
    </row>
    <row r="3" ht="18" customHeight="1" spans="1:9">
      <c r="A3" s="7" t="s">
        <v>2</v>
      </c>
      <c r="I3" s="7" t="s">
        <v>3</v>
      </c>
    </row>
    <row r="4" ht="28" customHeight="1" spans="1:14">
      <c r="A4" s="12" t="s">
        <v>4</v>
      </c>
      <c r="B4" s="13" t="s">
        <v>5</v>
      </c>
      <c r="C4" s="13" t="s">
        <v>6</v>
      </c>
      <c r="D4" s="13" t="s">
        <v>7</v>
      </c>
      <c r="E4" s="13" t="s">
        <v>8</v>
      </c>
      <c r="F4" s="13" t="s">
        <v>9</v>
      </c>
      <c r="G4" s="13" t="s">
        <v>10</v>
      </c>
      <c r="H4" s="13" t="s">
        <v>11</v>
      </c>
      <c r="I4" s="13"/>
      <c r="J4" s="13"/>
      <c r="K4" s="13"/>
      <c r="L4" s="13"/>
      <c r="M4" s="13"/>
      <c r="N4" s="30" t="s">
        <v>12</v>
      </c>
    </row>
    <row r="5" ht="28" customHeight="1" spans="1:14">
      <c r="A5" s="14"/>
      <c r="B5" s="13"/>
      <c r="C5" s="13"/>
      <c r="D5" s="13"/>
      <c r="E5" s="13"/>
      <c r="F5" s="13"/>
      <c r="G5" s="13"/>
      <c r="H5" s="13" t="s">
        <v>13</v>
      </c>
      <c r="I5" s="13" t="s">
        <v>14</v>
      </c>
      <c r="J5" s="13" t="s">
        <v>15</v>
      </c>
      <c r="K5" s="13" t="s">
        <v>16</v>
      </c>
      <c r="L5" s="13" t="s">
        <v>17</v>
      </c>
      <c r="M5" s="13" t="s">
        <v>18</v>
      </c>
      <c r="N5" s="31"/>
    </row>
    <row r="6" s="7" customFormat="1" ht="22" customHeight="1" spans="1:14">
      <c r="A6" s="15">
        <v>1</v>
      </c>
      <c r="B6" s="16" t="s">
        <v>19</v>
      </c>
      <c r="C6" s="17" t="s">
        <v>20</v>
      </c>
      <c r="D6" s="16">
        <v>1</v>
      </c>
      <c r="E6" s="16">
        <v>220</v>
      </c>
      <c r="F6" s="16">
        <v>660000</v>
      </c>
      <c r="G6" s="15">
        <v>240</v>
      </c>
      <c r="H6" s="16">
        <v>52800</v>
      </c>
      <c r="I6" s="32">
        <v>0</v>
      </c>
      <c r="J6" s="16">
        <v>18480</v>
      </c>
      <c r="K6" s="32">
        <v>0</v>
      </c>
      <c r="L6" s="16">
        <v>0</v>
      </c>
      <c r="M6" s="16">
        <v>34320</v>
      </c>
      <c r="N6" s="33" t="s">
        <v>21</v>
      </c>
    </row>
    <row r="7" s="7" customFormat="1" ht="22" customHeight="1" spans="1:14">
      <c r="A7" s="15">
        <v>2</v>
      </c>
      <c r="B7" s="16" t="s">
        <v>22</v>
      </c>
      <c r="C7" s="17" t="s">
        <v>23</v>
      </c>
      <c r="D7" s="16">
        <v>1</v>
      </c>
      <c r="E7" s="16">
        <v>100</v>
      </c>
      <c r="F7" s="16">
        <v>300000</v>
      </c>
      <c r="G7" s="15">
        <v>240</v>
      </c>
      <c r="H7" s="16">
        <v>24000</v>
      </c>
      <c r="I7" s="32">
        <v>0</v>
      </c>
      <c r="J7" s="16">
        <v>8400</v>
      </c>
      <c r="K7" s="32">
        <v>0</v>
      </c>
      <c r="L7" s="32">
        <v>0</v>
      </c>
      <c r="M7" s="16">
        <v>15600</v>
      </c>
      <c r="N7" s="33" t="s">
        <v>21</v>
      </c>
    </row>
    <row r="8" s="7" customFormat="1" ht="22" customHeight="1" spans="1:14">
      <c r="A8" s="15">
        <v>3</v>
      </c>
      <c r="B8" s="16" t="s">
        <v>24</v>
      </c>
      <c r="C8" s="17" t="s">
        <v>25</v>
      </c>
      <c r="D8" s="16">
        <v>1</v>
      </c>
      <c r="E8" s="16">
        <v>170</v>
      </c>
      <c r="F8" s="16">
        <v>510000</v>
      </c>
      <c r="G8" s="15">
        <v>240</v>
      </c>
      <c r="H8" s="16">
        <v>40800</v>
      </c>
      <c r="I8" s="32">
        <v>0</v>
      </c>
      <c r="J8" s="16">
        <v>14280</v>
      </c>
      <c r="K8" s="32">
        <v>0</v>
      </c>
      <c r="L8" s="32">
        <v>0</v>
      </c>
      <c r="M8" s="16">
        <v>26520</v>
      </c>
      <c r="N8" s="33" t="s">
        <v>21</v>
      </c>
    </row>
    <row r="9" s="7" customFormat="1" ht="22" customHeight="1" spans="1:14">
      <c r="A9" s="15">
        <v>4</v>
      </c>
      <c r="B9" s="16" t="s">
        <v>26</v>
      </c>
      <c r="C9" s="17" t="s">
        <v>27</v>
      </c>
      <c r="D9" s="16">
        <v>1</v>
      </c>
      <c r="E9" s="16">
        <v>250</v>
      </c>
      <c r="F9" s="16">
        <v>750000</v>
      </c>
      <c r="G9" s="15">
        <v>240</v>
      </c>
      <c r="H9" s="16">
        <v>60000</v>
      </c>
      <c r="I9" s="32">
        <v>0</v>
      </c>
      <c r="J9" s="16">
        <v>21000</v>
      </c>
      <c r="K9" s="32">
        <v>0</v>
      </c>
      <c r="L9" s="32">
        <v>0</v>
      </c>
      <c r="M9" s="16">
        <v>39000</v>
      </c>
      <c r="N9" s="33" t="s">
        <v>21</v>
      </c>
    </row>
    <row r="10" s="7" customFormat="1" ht="22" customHeight="1" spans="1:14">
      <c r="A10" s="15">
        <v>5</v>
      </c>
      <c r="B10" s="16" t="s">
        <v>28</v>
      </c>
      <c r="C10" s="17" t="s">
        <v>29</v>
      </c>
      <c r="D10" s="16">
        <v>1</v>
      </c>
      <c r="E10" s="16">
        <v>600</v>
      </c>
      <c r="F10" s="16">
        <v>1800000</v>
      </c>
      <c r="G10" s="15">
        <v>240</v>
      </c>
      <c r="H10" s="16">
        <v>144000</v>
      </c>
      <c r="I10" s="32">
        <v>0</v>
      </c>
      <c r="J10" s="16">
        <v>50400</v>
      </c>
      <c r="K10" s="32">
        <v>0</v>
      </c>
      <c r="L10" s="32">
        <v>0</v>
      </c>
      <c r="M10" s="16">
        <v>93600</v>
      </c>
      <c r="N10" s="33" t="s">
        <v>21</v>
      </c>
    </row>
    <row r="11" s="7" customFormat="1" ht="22" customHeight="1" spans="1:14">
      <c r="A11" s="15">
        <v>6</v>
      </c>
      <c r="B11" s="16" t="s">
        <v>30</v>
      </c>
      <c r="C11" s="17" t="s">
        <v>31</v>
      </c>
      <c r="D11" s="16">
        <v>1</v>
      </c>
      <c r="E11" s="16">
        <v>245</v>
      </c>
      <c r="F11" s="16">
        <v>735000</v>
      </c>
      <c r="G11" s="15">
        <v>240</v>
      </c>
      <c r="H11" s="16">
        <v>58800</v>
      </c>
      <c r="I11" s="32">
        <v>0</v>
      </c>
      <c r="J11" s="16">
        <v>20580</v>
      </c>
      <c r="K11" s="32">
        <v>0</v>
      </c>
      <c r="L11" s="32">
        <v>0</v>
      </c>
      <c r="M11" s="16">
        <v>38220</v>
      </c>
      <c r="N11" s="33" t="s">
        <v>21</v>
      </c>
    </row>
    <row r="12" s="7" customFormat="1" ht="22" customHeight="1" spans="1:14">
      <c r="A12" s="15">
        <v>7</v>
      </c>
      <c r="B12" s="16" t="s">
        <v>32</v>
      </c>
      <c r="C12" s="17" t="s">
        <v>33</v>
      </c>
      <c r="D12" s="16">
        <v>1</v>
      </c>
      <c r="E12" s="16">
        <v>500</v>
      </c>
      <c r="F12" s="16">
        <v>1500000</v>
      </c>
      <c r="G12" s="15">
        <v>240</v>
      </c>
      <c r="H12" s="16">
        <v>120000</v>
      </c>
      <c r="I12" s="32">
        <v>0</v>
      </c>
      <c r="J12" s="16">
        <v>42000</v>
      </c>
      <c r="K12" s="32">
        <v>0</v>
      </c>
      <c r="L12" s="32">
        <v>0</v>
      </c>
      <c r="M12" s="16">
        <v>78000</v>
      </c>
      <c r="N12" s="33" t="s">
        <v>21</v>
      </c>
    </row>
    <row r="13" s="7" customFormat="1" ht="22" customHeight="1" spans="1:14">
      <c r="A13" s="15">
        <v>8</v>
      </c>
      <c r="B13" s="16" t="s">
        <v>34</v>
      </c>
      <c r="C13" s="17" t="s">
        <v>35</v>
      </c>
      <c r="D13" s="16">
        <v>1</v>
      </c>
      <c r="E13" s="16">
        <v>500</v>
      </c>
      <c r="F13" s="16">
        <v>1500000</v>
      </c>
      <c r="G13" s="15">
        <v>240</v>
      </c>
      <c r="H13" s="16">
        <v>120000</v>
      </c>
      <c r="I13" s="32">
        <v>0</v>
      </c>
      <c r="J13" s="16">
        <v>42000</v>
      </c>
      <c r="K13" s="32">
        <v>0</v>
      </c>
      <c r="L13" s="32">
        <v>0</v>
      </c>
      <c r="M13" s="16">
        <v>78000</v>
      </c>
      <c r="N13" s="33" t="s">
        <v>21</v>
      </c>
    </row>
    <row r="14" s="7" customFormat="1" ht="22" customHeight="1" spans="1:14">
      <c r="A14" s="15">
        <v>9</v>
      </c>
      <c r="B14" s="16" t="s">
        <v>36</v>
      </c>
      <c r="C14" s="17" t="s">
        <v>37</v>
      </c>
      <c r="D14" s="16">
        <v>1</v>
      </c>
      <c r="E14" s="16">
        <v>230</v>
      </c>
      <c r="F14" s="16">
        <v>690000</v>
      </c>
      <c r="G14" s="15">
        <v>240</v>
      </c>
      <c r="H14" s="16">
        <v>55200</v>
      </c>
      <c r="I14" s="32">
        <v>0</v>
      </c>
      <c r="J14" s="16">
        <v>19320</v>
      </c>
      <c r="K14" s="32">
        <v>0</v>
      </c>
      <c r="L14" s="32">
        <v>0</v>
      </c>
      <c r="M14" s="16">
        <v>35880</v>
      </c>
      <c r="N14" s="33" t="s">
        <v>21</v>
      </c>
    </row>
    <row r="15" s="7" customFormat="1" ht="22" customHeight="1" spans="1:14">
      <c r="A15" s="15">
        <v>10</v>
      </c>
      <c r="B15" s="16" t="s">
        <v>38</v>
      </c>
      <c r="C15" s="17" t="s">
        <v>39</v>
      </c>
      <c r="D15" s="16">
        <v>1</v>
      </c>
      <c r="E15" s="16">
        <v>300</v>
      </c>
      <c r="F15" s="16">
        <v>900000</v>
      </c>
      <c r="G15" s="15">
        <v>240</v>
      </c>
      <c r="H15" s="16">
        <v>72000</v>
      </c>
      <c r="I15" s="32">
        <v>0</v>
      </c>
      <c r="J15" s="16">
        <v>25200</v>
      </c>
      <c r="K15" s="32">
        <v>0</v>
      </c>
      <c r="L15" s="32">
        <v>0</v>
      </c>
      <c r="M15" s="16">
        <v>46800</v>
      </c>
      <c r="N15" s="33" t="s">
        <v>21</v>
      </c>
    </row>
    <row r="16" s="7" customFormat="1" ht="22" customHeight="1" spans="1:14">
      <c r="A16" s="15">
        <v>11</v>
      </c>
      <c r="B16" s="16" t="s">
        <v>40</v>
      </c>
      <c r="C16" s="17" t="s">
        <v>41</v>
      </c>
      <c r="D16" s="16">
        <v>1</v>
      </c>
      <c r="E16" s="16">
        <v>205</v>
      </c>
      <c r="F16" s="16">
        <v>615000</v>
      </c>
      <c r="G16" s="15">
        <v>240</v>
      </c>
      <c r="H16" s="16">
        <v>49200</v>
      </c>
      <c r="I16" s="32">
        <v>0</v>
      </c>
      <c r="J16" s="16">
        <v>17220</v>
      </c>
      <c r="K16" s="32">
        <v>0</v>
      </c>
      <c r="L16" s="32">
        <v>0</v>
      </c>
      <c r="M16" s="16">
        <v>31980</v>
      </c>
      <c r="N16" s="33" t="s">
        <v>21</v>
      </c>
    </row>
    <row r="17" s="7" customFormat="1" ht="22" customHeight="1" spans="1:14">
      <c r="A17" s="15">
        <v>12</v>
      </c>
      <c r="B17" s="16" t="s">
        <v>42</v>
      </c>
      <c r="C17" s="17" t="s">
        <v>43</v>
      </c>
      <c r="D17" s="16">
        <v>1</v>
      </c>
      <c r="E17" s="16">
        <v>350</v>
      </c>
      <c r="F17" s="16">
        <v>1050000</v>
      </c>
      <c r="G17" s="15">
        <v>240</v>
      </c>
      <c r="H17" s="16">
        <v>84000</v>
      </c>
      <c r="I17" s="32">
        <v>0</v>
      </c>
      <c r="J17" s="16">
        <v>29400</v>
      </c>
      <c r="K17" s="32">
        <v>0</v>
      </c>
      <c r="L17" s="32">
        <v>0</v>
      </c>
      <c r="M17" s="16">
        <v>54600</v>
      </c>
      <c r="N17" s="33" t="s">
        <v>21</v>
      </c>
    </row>
    <row r="18" s="7" customFormat="1" ht="22" customHeight="1" spans="1:14">
      <c r="A18" s="15">
        <v>13</v>
      </c>
      <c r="B18" s="16" t="s">
        <v>44</v>
      </c>
      <c r="C18" s="17" t="s">
        <v>45</v>
      </c>
      <c r="D18" s="16">
        <v>1</v>
      </c>
      <c r="E18" s="16">
        <v>200</v>
      </c>
      <c r="F18" s="16">
        <v>600000</v>
      </c>
      <c r="G18" s="15">
        <v>240</v>
      </c>
      <c r="H18" s="16">
        <v>48000</v>
      </c>
      <c r="I18" s="32">
        <v>0</v>
      </c>
      <c r="J18" s="16">
        <v>16800</v>
      </c>
      <c r="K18" s="32">
        <v>0</v>
      </c>
      <c r="L18" s="32">
        <v>0</v>
      </c>
      <c r="M18" s="16">
        <v>31200</v>
      </c>
      <c r="N18" s="33" t="s">
        <v>21</v>
      </c>
    </row>
    <row r="19" s="7" customFormat="1" ht="22" customHeight="1" spans="1:14">
      <c r="A19" s="15">
        <v>14</v>
      </c>
      <c r="B19" s="16" t="s">
        <v>46</v>
      </c>
      <c r="C19" s="17" t="s">
        <v>47</v>
      </c>
      <c r="D19" s="16">
        <v>1</v>
      </c>
      <c r="E19" s="16">
        <v>290</v>
      </c>
      <c r="F19" s="16">
        <v>870000</v>
      </c>
      <c r="G19" s="15">
        <v>240</v>
      </c>
      <c r="H19" s="16">
        <v>69600</v>
      </c>
      <c r="I19" s="32">
        <v>0</v>
      </c>
      <c r="J19" s="16">
        <v>24360</v>
      </c>
      <c r="K19" s="32">
        <v>0</v>
      </c>
      <c r="L19" s="32">
        <v>0</v>
      </c>
      <c r="M19" s="16">
        <v>45240</v>
      </c>
      <c r="N19" s="33" t="s">
        <v>21</v>
      </c>
    </row>
    <row r="20" s="7" customFormat="1" ht="22" customHeight="1" spans="1:14">
      <c r="A20" s="15">
        <v>15</v>
      </c>
      <c r="B20" s="16" t="s">
        <v>48</v>
      </c>
      <c r="C20" s="17" t="s">
        <v>49</v>
      </c>
      <c r="D20" s="16">
        <v>1</v>
      </c>
      <c r="E20" s="16">
        <v>290</v>
      </c>
      <c r="F20" s="16">
        <v>870000</v>
      </c>
      <c r="G20" s="15">
        <v>240</v>
      </c>
      <c r="H20" s="16">
        <v>69600</v>
      </c>
      <c r="I20" s="32">
        <v>0</v>
      </c>
      <c r="J20" s="16">
        <v>24360</v>
      </c>
      <c r="K20" s="32">
        <v>0</v>
      </c>
      <c r="L20" s="32">
        <v>0</v>
      </c>
      <c r="M20" s="16">
        <v>45240</v>
      </c>
      <c r="N20" s="33" t="s">
        <v>21</v>
      </c>
    </row>
    <row r="21" s="7" customFormat="1" ht="22" customHeight="1" spans="1:14">
      <c r="A21" s="15">
        <v>16</v>
      </c>
      <c r="B21" s="16" t="s">
        <v>50</v>
      </c>
      <c r="C21" s="17" t="s">
        <v>51</v>
      </c>
      <c r="D21" s="16">
        <v>1</v>
      </c>
      <c r="E21" s="16">
        <v>500</v>
      </c>
      <c r="F21" s="16">
        <v>1500000</v>
      </c>
      <c r="G21" s="15">
        <v>240</v>
      </c>
      <c r="H21" s="16">
        <v>120000</v>
      </c>
      <c r="I21" s="32">
        <v>0</v>
      </c>
      <c r="J21" s="16">
        <v>42000</v>
      </c>
      <c r="K21" s="32">
        <v>0</v>
      </c>
      <c r="L21" s="32">
        <v>0</v>
      </c>
      <c r="M21" s="16">
        <v>78000</v>
      </c>
      <c r="N21" s="33" t="s">
        <v>21</v>
      </c>
    </row>
    <row r="22" s="7" customFormat="1" ht="22" customHeight="1" spans="1:14">
      <c r="A22" s="15">
        <v>17</v>
      </c>
      <c r="B22" s="16" t="s">
        <v>52</v>
      </c>
      <c r="C22" s="17" t="s">
        <v>53</v>
      </c>
      <c r="D22" s="16">
        <v>1</v>
      </c>
      <c r="E22" s="16">
        <v>1750</v>
      </c>
      <c r="F22" s="16">
        <v>5250000</v>
      </c>
      <c r="G22" s="15">
        <v>240</v>
      </c>
      <c r="H22" s="16">
        <v>420000</v>
      </c>
      <c r="I22" s="32">
        <v>0</v>
      </c>
      <c r="J22" s="16">
        <v>147000</v>
      </c>
      <c r="K22" s="32">
        <v>0</v>
      </c>
      <c r="L22" s="32">
        <v>0</v>
      </c>
      <c r="M22" s="16">
        <v>273000</v>
      </c>
      <c r="N22" s="33" t="s">
        <v>21</v>
      </c>
    </row>
    <row r="23" s="7" customFormat="1" ht="22" customHeight="1" spans="1:14">
      <c r="A23" s="15">
        <v>18</v>
      </c>
      <c r="B23" s="16" t="s">
        <v>54</v>
      </c>
      <c r="C23" s="17" t="s">
        <v>55</v>
      </c>
      <c r="D23" s="16">
        <v>1</v>
      </c>
      <c r="E23" s="16">
        <v>200</v>
      </c>
      <c r="F23" s="16">
        <v>600000</v>
      </c>
      <c r="G23" s="15">
        <v>240</v>
      </c>
      <c r="H23" s="16">
        <v>48000</v>
      </c>
      <c r="I23" s="32">
        <v>0</v>
      </c>
      <c r="J23" s="16">
        <v>16800</v>
      </c>
      <c r="K23" s="32">
        <v>0</v>
      </c>
      <c r="L23" s="32">
        <v>0</v>
      </c>
      <c r="M23" s="16">
        <v>31200</v>
      </c>
      <c r="N23" s="33" t="s">
        <v>21</v>
      </c>
    </row>
    <row r="24" s="7" customFormat="1" ht="22" customHeight="1" spans="1:14">
      <c r="A24" s="15">
        <v>19</v>
      </c>
      <c r="B24" s="16" t="s">
        <v>56</v>
      </c>
      <c r="C24" s="17" t="s">
        <v>57</v>
      </c>
      <c r="D24" s="16">
        <v>1</v>
      </c>
      <c r="E24" s="16">
        <v>500</v>
      </c>
      <c r="F24" s="16">
        <v>1500000</v>
      </c>
      <c r="G24" s="15">
        <v>240</v>
      </c>
      <c r="H24" s="16">
        <v>120000</v>
      </c>
      <c r="I24" s="32">
        <v>0</v>
      </c>
      <c r="J24" s="16">
        <v>42000</v>
      </c>
      <c r="K24" s="32">
        <v>0</v>
      </c>
      <c r="L24" s="32">
        <v>0</v>
      </c>
      <c r="M24" s="16">
        <v>78000</v>
      </c>
      <c r="N24" s="33" t="s">
        <v>21</v>
      </c>
    </row>
    <row r="25" s="7" customFormat="1" ht="22" customHeight="1" spans="1:14">
      <c r="A25" s="15">
        <v>20</v>
      </c>
      <c r="B25" s="16" t="s">
        <v>58</v>
      </c>
      <c r="C25" s="17" t="s">
        <v>59</v>
      </c>
      <c r="D25" s="16">
        <v>1</v>
      </c>
      <c r="E25" s="16">
        <v>182</v>
      </c>
      <c r="F25" s="16">
        <v>546000</v>
      </c>
      <c r="G25" s="15">
        <v>240</v>
      </c>
      <c r="H25" s="16">
        <v>43680</v>
      </c>
      <c r="I25" s="32">
        <v>0</v>
      </c>
      <c r="J25" s="16">
        <v>15288</v>
      </c>
      <c r="K25" s="32">
        <v>0</v>
      </c>
      <c r="L25" s="32">
        <v>0</v>
      </c>
      <c r="M25" s="16">
        <v>28392</v>
      </c>
      <c r="N25" s="33" t="s">
        <v>21</v>
      </c>
    </row>
    <row r="26" s="7" customFormat="1" ht="22" customHeight="1" spans="1:14">
      <c r="A26" s="15">
        <v>21</v>
      </c>
      <c r="B26" s="16" t="s">
        <v>60</v>
      </c>
      <c r="C26" s="18" t="s">
        <v>61</v>
      </c>
      <c r="D26" s="16">
        <v>1</v>
      </c>
      <c r="E26" s="16">
        <v>950</v>
      </c>
      <c r="F26" s="16">
        <v>2850000</v>
      </c>
      <c r="G26" s="15">
        <v>240</v>
      </c>
      <c r="H26" s="16">
        <v>228000</v>
      </c>
      <c r="I26" s="32">
        <v>0</v>
      </c>
      <c r="J26" s="16">
        <v>79800</v>
      </c>
      <c r="K26" s="32">
        <v>0</v>
      </c>
      <c r="L26" s="32">
        <v>0</v>
      </c>
      <c r="M26" s="16">
        <v>148200</v>
      </c>
      <c r="N26" s="33" t="s">
        <v>21</v>
      </c>
    </row>
    <row r="27" s="7" customFormat="1" ht="22" customHeight="1" spans="1:14">
      <c r="A27" s="15">
        <v>22</v>
      </c>
      <c r="B27" s="16" t="s">
        <v>62</v>
      </c>
      <c r="C27" s="18" t="s">
        <v>63</v>
      </c>
      <c r="D27" s="16">
        <v>1</v>
      </c>
      <c r="E27" s="16">
        <v>250</v>
      </c>
      <c r="F27" s="16">
        <v>750000</v>
      </c>
      <c r="G27" s="15">
        <v>240</v>
      </c>
      <c r="H27" s="16">
        <v>60000</v>
      </c>
      <c r="I27" s="32">
        <v>0</v>
      </c>
      <c r="J27" s="16">
        <v>21000</v>
      </c>
      <c r="K27" s="32">
        <v>0</v>
      </c>
      <c r="L27" s="32">
        <v>0</v>
      </c>
      <c r="M27" s="16">
        <v>39000</v>
      </c>
      <c r="N27" s="33" t="s">
        <v>21</v>
      </c>
    </row>
    <row r="28" s="7" customFormat="1" ht="30" customHeight="1" spans="1:14">
      <c r="A28" s="15">
        <v>23</v>
      </c>
      <c r="B28" s="16" t="s">
        <v>64</v>
      </c>
      <c r="C28" s="19" t="s">
        <v>65</v>
      </c>
      <c r="D28" s="16">
        <v>1</v>
      </c>
      <c r="E28" s="16">
        <v>680</v>
      </c>
      <c r="F28" s="16">
        <v>2040000</v>
      </c>
      <c r="G28" s="15">
        <v>240</v>
      </c>
      <c r="H28" s="16">
        <v>163200</v>
      </c>
      <c r="I28" s="32">
        <v>0</v>
      </c>
      <c r="J28" s="16">
        <v>57120</v>
      </c>
      <c r="K28" s="32">
        <v>0</v>
      </c>
      <c r="L28" s="32">
        <v>0</v>
      </c>
      <c r="M28" s="16">
        <v>106080</v>
      </c>
      <c r="N28" s="33" t="s">
        <v>21</v>
      </c>
    </row>
    <row r="29" s="7" customFormat="1" ht="22" customHeight="1" spans="1:14">
      <c r="A29" s="15">
        <v>24</v>
      </c>
      <c r="B29" s="16" t="s">
        <v>66</v>
      </c>
      <c r="C29" s="18" t="s">
        <v>67</v>
      </c>
      <c r="D29" s="16">
        <v>1</v>
      </c>
      <c r="E29" s="16">
        <v>800</v>
      </c>
      <c r="F29" s="16">
        <v>2400000</v>
      </c>
      <c r="G29" s="15">
        <v>240</v>
      </c>
      <c r="H29" s="16">
        <v>192000</v>
      </c>
      <c r="I29" s="32">
        <v>0</v>
      </c>
      <c r="J29" s="16">
        <v>67200</v>
      </c>
      <c r="K29" s="32">
        <v>0</v>
      </c>
      <c r="L29" s="32">
        <v>0</v>
      </c>
      <c r="M29" s="16">
        <v>124800</v>
      </c>
      <c r="N29" s="33" t="s">
        <v>21</v>
      </c>
    </row>
    <row r="30" s="7" customFormat="1" ht="22" customHeight="1" spans="1:14">
      <c r="A30" s="15">
        <v>25</v>
      </c>
      <c r="B30" s="16" t="s">
        <v>68</v>
      </c>
      <c r="C30" s="18" t="s">
        <v>69</v>
      </c>
      <c r="D30" s="16">
        <v>1</v>
      </c>
      <c r="E30" s="16">
        <v>240</v>
      </c>
      <c r="F30" s="16">
        <v>720000</v>
      </c>
      <c r="G30" s="15">
        <v>240</v>
      </c>
      <c r="H30" s="16">
        <v>57600</v>
      </c>
      <c r="I30" s="32">
        <v>0</v>
      </c>
      <c r="J30" s="16">
        <v>20160</v>
      </c>
      <c r="K30" s="32">
        <v>0</v>
      </c>
      <c r="L30" s="32">
        <v>0</v>
      </c>
      <c r="M30" s="16">
        <v>37440</v>
      </c>
      <c r="N30" s="33" t="s">
        <v>21</v>
      </c>
    </row>
    <row r="31" s="7" customFormat="1" ht="30" customHeight="1" spans="1:14">
      <c r="A31" s="15">
        <v>26</v>
      </c>
      <c r="B31" s="16" t="s">
        <v>70</v>
      </c>
      <c r="C31" s="19" t="s">
        <v>71</v>
      </c>
      <c r="D31" s="16">
        <v>1</v>
      </c>
      <c r="E31" s="16">
        <v>1610</v>
      </c>
      <c r="F31" s="16">
        <v>4830000</v>
      </c>
      <c r="G31" s="15">
        <v>240</v>
      </c>
      <c r="H31" s="16">
        <v>386400</v>
      </c>
      <c r="I31" s="32">
        <v>0</v>
      </c>
      <c r="J31" s="16">
        <v>135240</v>
      </c>
      <c r="K31" s="32">
        <v>0</v>
      </c>
      <c r="L31" s="32">
        <v>0</v>
      </c>
      <c r="M31" s="16">
        <v>251160</v>
      </c>
      <c r="N31" s="33" t="s">
        <v>21</v>
      </c>
    </row>
    <row r="32" s="7" customFormat="1" ht="22" customHeight="1" spans="1:14">
      <c r="A32" s="15">
        <v>27</v>
      </c>
      <c r="B32" s="16" t="s">
        <v>72</v>
      </c>
      <c r="C32" s="18" t="s">
        <v>73</v>
      </c>
      <c r="D32" s="16">
        <v>1</v>
      </c>
      <c r="E32" s="16">
        <v>155</v>
      </c>
      <c r="F32" s="16">
        <v>465000</v>
      </c>
      <c r="G32" s="15">
        <v>240</v>
      </c>
      <c r="H32" s="16">
        <v>37200</v>
      </c>
      <c r="I32" s="32">
        <v>0</v>
      </c>
      <c r="J32" s="16">
        <v>13020</v>
      </c>
      <c r="K32" s="32">
        <v>0</v>
      </c>
      <c r="L32" s="32">
        <v>0</v>
      </c>
      <c r="M32" s="16">
        <v>24180</v>
      </c>
      <c r="N32" s="33" t="s">
        <v>74</v>
      </c>
    </row>
    <row r="33" s="7" customFormat="1" ht="22" customHeight="1" spans="1:14">
      <c r="A33" s="15">
        <v>28</v>
      </c>
      <c r="B33" s="16" t="s">
        <v>75</v>
      </c>
      <c r="C33" s="18" t="s">
        <v>76</v>
      </c>
      <c r="D33" s="16">
        <v>1</v>
      </c>
      <c r="E33" s="16">
        <v>500</v>
      </c>
      <c r="F33" s="16">
        <v>1500000</v>
      </c>
      <c r="G33" s="15">
        <v>240</v>
      </c>
      <c r="H33" s="16">
        <v>120000</v>
      </c>
      <c r="I33" s="32">
        <v>0</v>
      </c>
      <c r="J33" s="16">
        <v>42000</v>
      </c>
      <c r="K33" s="32">
        <v>0</v>
      </c>
      <c r="L33" s="32">
        <v>0</v>
      </c>
      <c r="M33" s="16">
        <v>78000</v>
      </c>
      <c r="N33" s="33" t="s">
        <v>74</v>
      </c>
    </row>
    <row r="34" s="7" customFormat="1" ht="22" customHeight="1" spans="1:14">
      <c r="A34" s="15">
        <v>29</v>
      </c>
      <c r="B34" s="16" t="s">
        <v>77</v>
      </c>
      <c r="C34" s="18" t="s">
        <v>78</v>
      </c>
      <c r="D34" s="16">
        <v>1</v>
      </c>
      <c r="E34" s="16">
        <v>152</v>
      </c>
      <c r="F34" s="16">
        <v>456000</v>
      </c>
      <c r="G34" s="15">
        <v>240</v>
      </c>
      <c r="H34" s="16">
        <v>36480</v>
      </c>
      <c r="I34" s="32">
        <v>0</v>
      </c>
      <c r="J34" s="16">
        <v>12768</v>
      </c>
      <c r="K34" s="32">
        <v>0</v>
      </c>
      <c r="L34" s="32">
        <v>0</v>
      </c>
      <c r="M34" s="16">
        <v>23712</v>
      </c>
      <c r="N34" s="33" t="s">
        <v>74</v>
      </c>
    </row>
    <row r="35" s="7" customFormat="1" ht="22" customHeight="1" spans="1:14">
      <c r="A35" s="15">
        <v>30</v>
      </c>
      <c r="B35" s="16" t="s">
        <v>79</v>
      </c>
      <c r="C35" s="18" t="s">
        <v>80</v>
      </c>
      <c r="D35" s="16">
        <v>1</v>
      </c>
      <c r="E35" s="16">
        <v>600</v>
      </c>
      <c r="F35" s="16">
        <v>1800000</v>
      </c>
      <c r="G35" s="15">
        <v>240</v>
      </c>
      <c r="H35" s="16">
        <v>144000</v>
      </c>
      <c r="I35" s="32">
        <v>0</v>
      </c>
      <c r="J35" s="16">
        <v>50400</v>
      </c>
      <c r="K35" s="32">
        <v>0</v>
      </c>
      <c r="L35" s="32">
        <v>0</v>
      </c>
      <c r="M35" s="16">
        <v>93600</v>
      </c>
      <c r="N35" s="33" t="s">
        <v>74</v>
      </c>
    </row>
    <row r="36" s="7" customFormat="1" ht="22" customHeight="1" spans="1:14">
      <c r="A36" s="15">
        <v>31</v>
      </c>
      <c r="B36" s="16" t="s">
        <v>81</v>
      </c>
      <c r="C36" s="18" t="s">
        <v>82</v>
      </c>
      <c r="D36" s="16">
        <v>1</v>
      </c>
      <c r="E36" s="16">
        <v>113</v>
      </c>
      <c r="F36" s="16">
        <v>339000</v>
      </c>
      <c r="G36" s="15">
        <v>240</v>
      </c>
      <c r="H36" s="16">
        <v>27120</v>
      </c>
      <c r="I36" s="32">
        <v>0</v>
      </c>
      <c r="J36" s="16">
        <v>9492</v>
      </c>
      <c r="K36" s="32">
        <v>0</v>
      </c>
      <c r="L36" s="32">
        <v>0</v>
      </c>
      <c r="M36" s="16">
        <v>17628</v>
      </c>
      <c r="N36" s="33" t="s">
        <v>83</v>
      </c>
    </row>
    <row r="37" s="7" customFormat="1" ht="30" customHeight="1" spans="1:14">
      <c r="A37" s="15">
        <v>32</v>
      </c>
      <c r="B37" s="16" t="s">
        <v>84</v>
      </c>
      <c r="C37" s="19" t="s">
        <v>85</v>
      </c>
      <c r="D37" s="16">
        <v>1</v>
      </c>
      <c r="E37" s="16">
        <v>250</v>
      </c>
      <c r="F37" s="16">
        <v>750000</v>
      </c>
      <c r="G37" s="15">
        <v>240</v>
      </c>
      <c r="H37" s="16">
        <v>60000</v>
      </c>
      <c r="I37" s="32">
        <v>0</v>
      </c>
      <c r="J37" s="16">
        <v>21000</v>
      </c>
      <c r="K37" s="32">
        <v>0</v>
      </c>
      <c r="L37" s="32">
        <v>0</v>
      </c>
      <c r="M37" s="16">
        <v>39000</v>
      </c>
      <c r="N37" s="33" t="s">
        <v>74</v>
      </c>
    </row>
    <row r="38" s="7" customFormat="1" ht="22" customHeight="1" spans="1:14">
      <c r="A38" s="15">
        <v>33</v>
      </c>
      <c r="B38" s="16" t="s">
        <v>86</v>
      </c>
      <c r="C38" s="18" t="s">
        <v>87</v>
      </c>
      <c r="D38" s="16">
        <v>1</v>
      </c>
      <c r="E38" s="16">
        <v>375</v>
      </c>
      <c r="F38" s="16">
        <v>1125000</v>
      </c>
      <c r="G38" s="15">
        <v>240</v>
      </c>
      <c r="H38" s="16">
        <v>90000</v>
      </c>
      <c r="I38" s="32">
        <v>0</v>
      </c>
      <c r="J38" s="16">
        <v>31500</v>
      </c>
      <c r="K38" s="32">
        <v>0</v>
      </c>
      <c r="L38" s="32">
        <v>0</v>
      </c>
      <c r="M38" s="16">
        <v>58500</v>
      </c>
      <c r="N38" s="33" t="s">
        <v>88</v>
      </c>
    </row>
    <row r="39" s="7" customFormat="1" ht="22" customHeight="1" spans="1:14">
      <c r="A39" s="15">
        <v>34</v>
      </c>
      <c r="B39" s="16" t="s">
        <v>89</v>
      </c>
      <c r="C39" s="18" t="s">
        <v>90</v>
      </c>
      <c r="D39" s="16">
        <v>1</v>
      </c>
      <c r="E39" s="16">
        <v>161</v>
      </c>
      <c r="F39" s="16">
        <v>483000</v>
      </c>
      <c r="G39" s="15">
        <v>240</v>
      </c>
      <c r="H39" s="16">
        <v>38640</v>
      </c>
      <c r="I39" s="32">
        <v>0</v>
      </c>
      <c r="J39" s="16">
        <v>13524</v>
      </c>
      <c r="K39" s="32">
        <v>0</v>
      </c>
      <c r="L39" s="32">
        <v>0</v>
      </c>
      <c r="M39" s="16">
        <v>25116</v>
      </c>
      <c r="N39" s="33" t="s">
        <v>91</v>
      </c>
    </row>
    <row r="40" s="7" customFormat="1" ht="22" customHeight="1" spans="1:14">
      <c r="A40" s="15">
        <v>35</v>
      </c>
      <c r="B40" s="16" t="s">
        <v>92</v>
      </c>
      <c r="C40" s="18" t="s">
        <v>93</v>
      </c>
      <c r="D40" s="16">
        <v>1</v>
      </c>
      <c r="E40" s="16">
        <v>1207.5</v>
      </c>
      <c r="F40" s="16">
        <v>3622500</v>
      </c>
      <c r="G40" s="15">
        <v>240</v>
      </c>
      <c r="H40" s="16">
        <v>289800</v>
      </c>
      <c r="I40" s="32">
        <v>0</v>
      </c>
      <c r="J40" s="16">
        <v>101430</v>
      </c>
      <c r="K40" s="32">
        <v>0</v>
      </c>
      <c r="L40" s="32">
        <v>0</v>
      </c>
      <c r="M40" s="16">
        <v>188370</v>
      </c>
      <c r="N40" s="33" t="s">
        <v>94</v>
      </c>
    </row>
    <row r="41" s="8" customFormat="1" ht="22" customHeight="1" spans="1:14">
      <c r="A41" s="15">
        <v>36</v>
      </c>
      <c r="B41" s="20" t="s">
        <v>13</v>
      </c>
      <c r="C41" s="21"/>
      <c r="D41" s="15">
        <f>SUM(D6:D40)</f>
        <v>35</v>
      </c>
      <c r="E41" s="15">
        <f t="shared" ref="E41:M41" si="0">SUM(E6:E40)</f>
        <v>15625.5</v>
      </c>
      <c r="F41" s="15">
        <f t="shared" si="0"/>
        <v>46876500</v>
      </c>
      <c r="G41" s="15" t="s">
        <v>95</v>
      </c>
      <c r="H41" s="15">
        <f t="shared" si="0"/>
        <v>3750120</v>
      </c>
      <c r="I41" s="15">
        <f t="shared" si="0"/>
        <v>0</v>
      </c>
      <c r="J41" s="15">
        <f t="shared" si="0"/>
        <v>1312542</v>
      </c>
      <c r="K41" s="15">
        <f t="shared" si="0"/>
        <v>0</v>
      </c>
      <c r="L41" s="15">
        <f t="shared" si="0"/>
        <v>0</v>
      </c>
      <c r="M41" s="15">
        <f t="shared" si="0"/>
        <v>2437578</v>
      </c>
      <c r="N41" s="32" t="s">
        <v>95</v>
      </c>
    </row>
    <row r="42" ht="10" customHeight="1"/>
    <row r="43" spans="1:7">
      <c r="A43" s="22" t="s">
        <v>96</v>
      </c>
      <c r="B43" s="22"/>
      <c r="C43" s="22"/>
      <c r="D43" s="22"/>
      <c r="E43" s="22"/>
      <c r="F43" s="22"/>
      <c r="G43" s="22"/>
    </row>
    <row r="44" ht="10" customHeight="1"/>
    <row r="45" ht="14.25" spans="1:12">
      <c r="A45" s="23" t="s">
        <v>97</v>
      </c>
      <c r="B45" s="23"/>
      <c r="C45" s="24"/>
      <c r="F45" s="25" t="s">
        <v>98</v>
      </c>
      <c r="I45" s="24"/>
      <c r="L45" s="25" t="s">
        <v>99</v>
      </c>
    </row>
    <row r="46" ht="9" customHeight="1" spans="1:12">
      <c r="A46" s="26"/>
      <c r="B46" s="26"/>
      <c r="C46" s="24"/>
      <c r="F46" s="26"/>
      <c r="I46" s="24"/>
      <c r="L46" s="26"/>
    </row>
    <row r="47" ht="12" customHeight="1" spans="1:12">
      <c r="A47" s="27" t="s">
        <v>100</v>
      </c>
      <c r="B47" s="27"/>
      <c r="C47" s="24"/>
      <c r="F47" s="25" t="s">
        <v>101</v>
      </c>
      <c r="I47" s="24"/>
      <c r="L47" s="25" t="s">
        <v>102</v>
      </c>
    </row>
    <row r="48" ht="8" customHeight="1" spans="1:12">
      <c r="A48" s="24"/>
      <c r="B48" s="26"/>
      <c r="C48" s="26"/>
      <c r="F48" s="26"/>
      <c r="I48" s="24"/>
      <c r="L48" s="26"/>
    </row>
    <row r="49" ht="14.25" spans="2:12">
      <c r="B49" s="24" t="s">
        <v>103</v>
      </c>
      <c r="C49" s="24"/>
      <c r="F49" s="28" t="s">
        <v>104</v>
      </c>
      <c r="I49" s="24"/>
      <c r="L49" s="28" t="s">
        <v>104</v>
      </c>
    </row>
    <row r="50" ht="14.25" spans="6:6">
      <c r="F50" s="25"/>
    </row>
  </sheetData>
  <mergeCells count="13">
    <mergeCell ref="A1:B1"/>
    <mergeCell ref="A2:N2"/>
    <mergeCell ref="H4:M4"/>
    <mergeCell ref="B41:C41"/>
    <mergeCell ref="A43:G43"/>
    <mergeCell ref="A4:A5"/>
    <mergeCell ref="B4:B5"/>
    <mergeCell ref="C4:C5"/>
    <mergeCell ref="D4:D5"/>
    <mergeCell ref="E4:E5"/>
    <mergeCell ref="F4:F5"/>
    <mergeCell ref="G4:G5"/>
    <mergeCell ref="N4:N5"/>
  </mergeCells>
  <printOptions horizontalCentered="1"/>
  <pageMargins left="0.306944444444444" right="0.306944444444444" top="0.590277777777778" bottom="0.66875" header="0.275" footer="0.156944444444444"/>
  <pageSetup paperSize="9" scale="7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B2:K10"/>
  <sheetViews>
    <sheetView showGridLines="0" zoomScale="130" zoomScaleNormal="130" workbookViewId="0">
      <selection activeCell="D10" sqref="D10"/>
    </sheetView>
  </sheetViews>
  <sheetFormatPr defaultColWidth="9" defaultRowHeight="20" customHeight="1"/>
  <cols>
    <col min="2" max="2" width="13.3583333333333" customWidth="1"/>
    <col min="3" max="3" width="12.4083333333333" customWidth="1"/>
    <col min="4" max="5" width="8.875" customWidth="1"/>
    <col min="6" max="6" width="14" customWidth="1"/>
    <col min="7" max="11" width="12.875" customWidth="1"/>
    <col min="12" max="12" width="11.5"/>
  </cols>
  <sheetData>
    <row r="2" customHeight="1" spans="2:11">
      <c r="B2" s="1" t="s">
        <v>105</v>
      </c>
      <c r="C2" s="1" t="s">
        <v>106</v>
      </c>
      <c r="D2" s="1" t="s">
        <v>107</v>
      </c>
      <c r="E2" s="1" t="s">
        <v>108</v>
      </c>
      <c r="F2" s="1" t="s">
        <v>109</v>
      </c>
      <c r="G2" s="1" t="s">
        <v>110</v>
      </c>
      <c r="H2" s="1" t="s">
        <v>111</v>
      </c>
      <c r="I2" s="1" t="s">
        <v>112</v>
      </c>
      <c r="J2" s="1" t="s">
        <v>113</v>
      </c>
      <c r="K2" s="1" t="s">
        <v>114</v>
      </c>
    </row>
    <row r="3" customHeight="1" spans="2:11">
      <c r="B3" s="1" t="s">
        <v>115</v>
      </c>
      <c r="C3" s="1" t="s">
        <v>116</v>
      </c>
      <c r="D3" s="1">
        <v>1500</v>
      </c>
      <c r="E3" s="1">
        <v>90</v>
      </c>
      <c r="F3" s="1" t="s">
        <v>117</v>
      </c>
      <c r="G3" s="2">
        <v>0.4</v>
      </c>
      <c r="H3" s="2">
        <v>0.35</v>
      </c>
      <c r="I3" s="2">
        <v>0.08</v>
      </c>
      <c r="J3" s="2">
        <v>0.0533145675133106</v>
      </c>
      <c r="K3" s="2">
        <v>0.116685432486689</v>
      </c>
    </row>
    <row r="4" customHeight="1" spans="2:11">
      <c r="B4" s="1" t="s">
        <v>118</v>
      </c>
      <c r="C4" s="1" t="s">
        <v>116</v>
      </c>
      <c r="D4" s="1">
        <v>1400</v>
      </c>
      <c r="E4" s="1">
        <v>56</v>
      </c>
      <c r="F4" s="1" t="s">
        <v>117</v>
      </c>
      <c r="G4" s="2">
        <v>0.4</v>
      </c>
      <c r="H4" s="2">
        <v>0.2</v>
      </c>
      <c r="I4" s="2">
        <v>0</v>
      </c>
      <c r="J4" s="2">
        <v>0.15</v>
      </c>
      <c r="K4" s="2">
        <v>0.25</v>
      </c>
    </row>
    <row r="5" customHeight="1" spans="2:11">
      <c r="B5" s="1" t="s">
        <v>119</v>
      </c>
      <c r="C5" s="1" t="s">
        <v>116</v>
      </c>
      <c r="D5" s="1">
        <v>500</v>
      </c>
      <c r="E5" s="1">
        <v>30</v>
      </c>
      <c r="F5" s="1" t="s">
        <v>117</v>
      </c>
      <c r="G5" s="2">
        <v>0.4</v>
      </c>
      <c r="H5" s="2">
        <v>0.2</v>
      </c>
      <c r="I5" s="2">
        <v>0</v>
      </c>
      <c r="J5" s="2">
        <v>0.15</v>
      </c>
      <c r="K5" s="2">
        <v>0.25</v>
      </c>
    </row>
    <row r="6" customHeight="1" spans="2:11">
      <c r="B6" s="1" t="s">
        <v>120</v>
      </c>
      <c r="C6" s="1" t="s">
        <v>116</v>
      </c>
      <c r="D6" s="1">
        <v>30</v>
      </c>
      <c r="E6" s="1">
        <v>0.6</v>
      </c>
      <c r="F6" s="1" t="s">
        <v>121</v>
      </c>
      <c r="G6" s="2">
        <v>0</v>
      </c>
      <c r="H6" s="2">
        <v>0.5</v>
      </c>
      <c r="I6" s="2">
        <v>0.1</v>
      </c>
      <c r="J6" s="2">
        <v>0.1</v>
      </c>
      <c r="K6" s="2">
        <v>0.3</v>
      </c>
    </row>
    <row r="7" customHeight="1" spans="2:11">
      <c r="B7" s="3" t="s">
        <v>122</v>
      </c>
      <c r="C7" s="4" t="s">
        <v>116</v>
      </c>
      <c r="D7" s="3">
        <v>1250</v>
      </c>
      <c r="E7" s="3">
        <v>40</v>
      </c>
      <c r="F7" s="3" t="s">
        <v>123</v>
      </c>
      <c r="G7" s="5">
        <v>0.35</v>
      </c>
      <c r="H7" s="5">
        <v>0.3</v>
      </c>
      <c r="I7" s="5">
        <v>0.075</v>
      </c>
      <c r="J7" s="5">
        <v>0.075</v>
      </c>
      <c r="K7" s="5">
        <v>0.2</v>
      </c>
    </row>
    <row r="8" customHeight="1" spans="2:11">
      <c r="B8" s="1" t="s">
        <v>124</v>
      </c>
      <c r="C8" s="1" t="s">
        <v>116</v>
      </c>
      <c r="D8" s="1">
        <v>1000</v>
      </c>
      <c r="E8" s="1">
        <v>30</v>
      </c>
      <c r="F8" s="1" t="s">
        <v>123</v>
      </c>
      <c r="G8" s="2">
        <v>0.35</v>
      </c>
      <c r="H8" s="2">
        <v>0.3</v>
      </c>
      <c r="I8" s="2">
        <v>0.075</v>
      </c>
      <c r="J8" s="2">
        <v>0.075</v>
      </c>
      <c r="K8" s="2">
        <v>0.2</v>
      </c>
    </row>
    <row r="9" customHeight="1" spans="2:11">
      <c r="B9" s="1" t="s">
        <v>125</v>
      </c>
      <c r="C9" s="1" t="s">
        <v>116</v>
      </c>
      <c r="D9" s="1">
        <v>600</v>
      </c>
      <c r="E9" s="1">
        <v>28.8</v>
      </c>
      <c r="F9" s="1" t="s">
        <v>126</v>
      </c>
      <c r="G9" s="2">
        <v>0.35</v>
      </c>
      <c r="H9" s="2">
        <v>0.3</v>
      </c>
      <c r="I9" s="2">
        <v>0</v>
      </c>
      <c r="J9" s="2">
        <v>0.15</v>
      </c>
      <c r="K9" s="2">
        <v>0.2</v>
      </c>
    </row>
    <row r="10" customHeight="1" spans="2:11">
      <c r="B10" s="1" t="s">
        <v>127</v>
      </c>
      <c r="C10" s="1" t="s">
        <v>116</v>
      </c>
      <c r="D10" s="6">
        <v>1000</v>
      </c>
      <c r="E10" s="1">
        <v>48</v>
      </c>
      <c r="F10" s="1" t="s">
        <v>126</v>
      </c>
      <c r="G10" s="2">
        <v>0.35</v>
      </c>
      <c r="H10" s="2">
        <v>0.3</v>
      </c>
      <c r="I10" s="2">
        <v>0</v>
      </c>
      <c r="J10" s="2">
        <v>0.15</v>
      </c>
      <c r="K10" s="2">
        <v>0.2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承保明细表（县农业局盖章）</vt:lpstr>
      <vt:lpstr>险种财政补贴比例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WPS_1546763440</cp:lastModifiedBy>
  <dcterms:created xsi:type="dcterms:W3CDTF">2021-06-18T05:11:00Z</dcterms:created>
  <dcterms:modified xsi:type="dcterms:W3CDTF">2024-07-08T07:29:53Z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826366808DEC44B2A2E84FBF0085AD6C</vt:lpwstr>
  </property>
  <property fmtid="{D5CDD505-2E9C-101B-9397-08002B2CF9AE}" pid="3" name="KSOProductBuildVer">
    <vt:lpwstr>2052-12.1.0.16929</vt:lpwstr>
  </property>
</Properties>
</file>