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承保明细表（县农业局盖章）" sheetId="1" r:id="rId1"/>
    <sheet name="险种财政补贴比例" sheetId="2" r:id="rId2"/>
  </sheets>
  <definedNames>
    <definedName name="_xlnm._FilterDatabase" localSheetId="0" hidden="1">'承保明细表（县农业局盖章）'!$A$5:$N$23</definedName>
    <definedName name="_xlnm.Print_Area" localSheetId="0">'承保明细表（县农业局盖章）'!$A:$N</definedName>
    <definedName name="_xlnm.Print_Titles" localSheetId="0">'承保明细表（县农业局盖章）'!$4:$5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<sst xmlns="http://schemas.openxmlformats.org/spreadsheetml/2006/main" count="117" uniqueCount="94">
  <si>
    <t>附件3</t>
  </si>
  <si>
    <t>五华县政策性农业保险（广东省中央财政补贴型水稻完全成本保险）承保明细表</t>
  </si>
  <si>
    <t>承保机构：中国人民财产保险股份有限公司梅州市分公司</t>
  </si>
  <si>
    <t>统计日期：2024年7月8日</t>
  </si>
  <si>
    <t>序号</t>
  </si>
  <si>
    <t>保单号</t>
  </si>
  <si>
    <t>被保险人</t>
  </si>
  <si>
    <t>承保户数</t>
  </si>
  <si>
    <t>承保数量（亩、头、羽、尾）</t>
  </si>
  <si>
    <t>保险金额(元）</t>
  </si>
  <si>
    <t>单位保费（元/亩、头、羽、尾）</t>
  </si>
  <si>
    <t>保费（元）</t>
  </si>
  <si>
    <t>保险期限</t>
  </si>
  <si>
    <t>合计</t>
  </si>
  <si>
    <t>中央补贴（35%）</t>
  </si>
  <si>
    <t>省级补贴（30%）</t>
  </si>
  <si>
    <t>市级补贴（7.5%）</t>
  </si>
  <si>
    <t>县级补贴（7.5%）</t>
  </si>
  <si>
    <t>农户（20%）</t>
  </si>
  <si>
    <t>P9WO20244414N000000037</t>
  </si>
  <si>
    <t>梅州市延丰农业科技有限公司</t>
  </si>
  <si>
    <t>2024年5月11日至2024年8月31日</t>
  </si>
  <si>
    <t>P9WO20244414N000000038</t>
  </si>
  <si>
    <t>梅州市长大实业有限公司</t>
  </si>
  <si>
    <t>P9WO20244414N000000039</t>
  </si>
  <si>
    <t>梅州生长地农业开发有限公司</t>
  </si>
  <si>
    <t>2024年5月14日至2024年8月31日</t>
  </si>
  <si>
    <t>P9WO20244414N000000040</t>
  </si>
  <si>
    <t>周玉清</t>
  </si>
  <si>
    <t>P9WO20244414N000000041</t>
  </si>
  <si>
    <t>李润锋</t>
  </si>
  <si>
    <t>P9WO20244414N000000042</t>
  </si>
  <si>
    <t>万汉权</t>
  </si>
  <si>
    <t>2024年5月17日至2024年8月31日</t>
  </si>
  <si>
    <t>P9WO20244414N000000043</t>
  </si>
  <si>
    <t>黄仕香</t>
  </si>
  <si>
    <t>P9WO20244414N000000044</t>
  </si>
  <si>
    <t>马湘林</t>
  </si>
  <si>
    <t>P9WO20244414N000000045</t>
  </si>
  <si>
    <t>周雄华</t>
  </si>
  <si>
    <t>2024年5月24日至2024年8月31日</t>
  </si>
  <si>
    <t>P9WO20244414N000000046</t>
  </si>
  <si>
    <t>魏彩云</t>
  </si>
  <si>
    <t>P9WO20244414N000000047</t>
  </si>
  <si>
    <t>李汉林</t>
  </si>
  <si>
    <t>P9WO20244414N000000048</t>
  </si>
  <si>
    <t>陈伟宏</t>
  </si>
  <si>
    <t>2024年5月23日至2024年8月31日</t>
  </si>
  <si>
    <t>P9WO20244414N000000049</t>
  </si>
  <si>
    <t>魏周振</t>
  </si>
  <si>
    <t>2024年5月27日至2024年8月31日</t>
  </si>
  <si>
    <t>P9WO20244414N000000050</t>
  </si>
  <si>
    <t>叶如芳</t>
  </si>
  <si>
    <t>2024年5月29日至2024年8月31日</t>
  </si>
  <si>
    <t>P9WO20244414N000000052</t>
  </si>
  <si>
    <t>五华县宝昇农业专业合作社</t>
  </si>
  <si>
    <t>2024年5月31日至2024年8月31日</t>
  </si>
  <si>
    <t>P9WO20244414N000000053</t>
  </si>
  <si>
    <t>赖庆华</t>
  </si>
  <si>
    <t>P9WO20244414N000000054</t>
  </si>
  <si>
    <t>李木生</t>
  </si>
  <si>
    <t>/</t>
  </si>
  <si>
    <t>注：本表内投保信息资料经承保区域的县级农业农村局审核，真实准确。</t>
  </si>
  <si>
    <t>保险经办机构经办人：</t>
  </si>
  <si>
    <t>协保机构经办人：</t>
  </si>
  <si>
    <t>县级农业农村局经办人：</t>
  </si>
  <si>
    <t>承保机构盖章：</t>
  </si>
  <si>
    <t>协保机构盖章：</t>
  </si>
  <si>
    <t>县级农业农村局盖章：</t>
  </si>
  <si>
    <t>2024 年 7 月 8 日</t>
  </si>
  <si>
    <t>年    月    日</t>
  </si>
  <si>
    <t>险种</t>
  </si>
  <si>
    <t>区域</t>
  </si>
  <si>
    <t>单位保额</t>
  </si>
  <si>
    <t>单位保费</t>
  </si>
  <si>
    <t>保额/保费单位</t>
  </si>
  <si>
    <t>中央补贴比例</t>
  </si>
  <si>
    <t>省级补贴比例</t>
  </si>
  <si>
    <t>地市补贴比例</t>
  </si>
  <si>
    <t>县级补贴比例</t>
  </si>
  <si>
    <t>农户自交比例</t>
  </si>
  <si>
    <t>能繁母猪</t>
  </si>
  <si>
    <t>全市</t>
  </si>
  <si>
    <t>元/头</t>
  </si>
  <si>
    <t>育肥猪</t>
  </si>
  <si>
    <t>仔猪</t>
  </si>
  <si>
    <t>肉鸡</t>
  </si>
  <si>
    <t>元/只</t>
  </si>
  <si>
    <t>水稻完全成本</t>
  </si>
  <si>
    <t>元/造/亩</t>
  </si>
  <si>
    <t>花生</t>
  </si>
  <si>
    <t>普通玉米</t>
  </si>
  <si>
    <t>元/亩</t>
  </si>
  <si>
    <t>甜玉米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</si>
</sst>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&quot;年&quot;m&quot;月&quot;d&quot;日&quot;;@"/>
  </numFmts>
  <fonts count="26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sz val="11"/>
      <name val="宋体"/>
      <charset val="0"/>
      <scheme val="minor"/>
    </font>
    <font>
      <b/>
      <sz val="11"/>
      <name val="宋体"/>
      <charset val="134"/>
      <scheme val="minor"/>
    </font>
    <font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0" fontId="0" fillId="0" borderId="1" xfId="3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0" fontId="1" fillId="0" borderId="1" xfId="3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justify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0" fontId="0" fillId="0" borderId="0" xfId="0" applyFill="1">
      <alignment vertical="center"/>
    </xf>
    <xf numFmtId="176" fontId="2" fillId="0" borderId="2" xfId="0" applyNumberFormat="1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32"/>
  <sheetViews>
    <sheetView showGridLines="0" tabSelected="1" workbookViewId="0">
      <selection activeCell="M3" sqref="M3"/>
    </sheetView>
  </sheetViews>
  <sheetFormatPr defaultColWidth="9" defaultRowHeight="13.5"/>
  <cols>
    <col min="1" max="1" width="5.75" style="7" customWidth="1"/>
    <col min="2" max="2" width="23.5" style="7" customWidth="1"/>
    <col min="3" max="3" width="21" style="7" customWidth="1"/>
    <col min="4" max="4" width="7.25" style="7" customWidth="1"/>
    <col min="5" max="5" width="10.25" style="7" customWidth="1"/>
    <col min="6" max="6" width="11.625" style="7" customWidth="1"/>
    <col min="7" max="7" width="11" style="7" customWidth="1"/>
    <col min="8" max="8" width="13.5" style="7" customWidth="1"/>
    <col min="9" max="9" width="12.5" style="7" customWidth="1"/>
    <col min="10" max="10" width="11.5" style="7"/>
    <col min="11" max="11" width="11.25" style="7" customWidth="1"/>
    <col min="12" max="12" width="11.5" style="7"/>
    <col min="13" max="13" width="11.25" style="7" customWidth="1"/>
    <col min="14" max="14" width="29.875" style="9" customWidth="1"/>
    <col min="15" max="16384" width="9" style="7"/>
  </cols>
  <sheetData>
    <row r="1" spans="1:2">
      <c r="A1" s="10" t="s">
        <v>0</v>
      </c>
      <c r="B1" s="10"/>
    </row>
    <row r="2" ht="20.25" spans="1:14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29"/>
    </row>
    <row r="3" ht="18" customHeight="1" spans="1:9">
      <c r="A3" s="7" t="s">
        <v>2</v>
      </c>
      <c r="I3" s="30" t="s">
        <v>3</v>
      </c>
    </row>
    <row r="4" ht="28" customHeight="1" spans="1:14">
      <c r="A4" s="12" t="s">
        <v>4</v>
      </c>
      <c r="B4" s="13" t="s">
        <v>5</v>
      </c>
      <c r="C4" s="13" t="s">
        <v>6</v>
      </c>
      <c r="D4" s="13" t="s">
        <v>7</v>
      </c>
      <c r="E4" s="13" t="s">
        <v>8</v>
      </c>
      <c r="F4" s="13" t="s">
        <v>9</v>
      </c>
      <c r="G4" s="13" t="s">
        <v>10</v>
      </c>
      <c r="H4" s="13" t="s">
        <v>11</v>
      </c>
      <c r="I4" s="13"/>
      <c r="J4" s="13"/>
      <c r="K4" s="13"/>
      <c r="L4" s="13"/>
      <c r="M4" s="13"/>
      <c r="N4" s="31" t="s">
        <v>12</v>
      </c>
    </row>
    <row r="5" ht="28" customHeight="1" spans="1:14">
      <c r="A5" s="14"/>
      <c r="B5" s="13"/>
      <c r="C5" s="13"/>
      <c r="D5" s="13"/>
      <c r="E5" s="13"/>
      <c r="F5" s="13"/>
      <c r="G5" s="13"/>
      <c r="H5" s="13" t="s">
        <v>13</v>
      </c>
      <c r="I5" s="13" t="s">
        <v>14</v>
      </c>
      <c r="J5" s="13" t="s">
        <v>15</v>
      </c>
      <c r="K5" s="13" t="s">
        <v>16</v>
      </c>
      <c r="L5" s="13" t="s">
        <v>17</v>
      </c>
      <c r="M5" s="13" t="s">
        <v>18</v>
      </c>
      <c r="N5" s="32"/>
    </row>
    <row r="6" s="7" customFormat="1" ht="28" customHeight="1" spans="1:14">
      <c r="A6" s="13">
        <v>1</v>
      </c>
      <c r="B6" s="15" t="s">
        <v>19</v>
      </c>
      <c r="C6" s="16" t="s">
        <v>20</v>
      </c>
      <c r="D6" s="17">
        <v>1</v>
      </c>
      <c r="E6" s="17">
        <v>377.03</v>
      </c>
      <c r="F6" s="17">
        <v>471287.5</v>
      </c>
      <c r="G6" s="13">
        <v>40</v>
      </c>
      <c r="H6" s="17">
        <v>15081.2</v>
      </c>
      <c r="I6" s="33">
        <v>5278.42</v>
      </c>
      <c r="J6" s="17">
        <v>4524.36</v>
      </c>
      <c r="K6" s="33">
        <v>1131.09</v>
      </c>
      <c r="L6" s="33">
        <v>1131.09</v>
      </c>
      <c r="M6" s="17">
        <v>3016.24</v>
      </c>
      <c r="N6" s="34" t="s">
        <v>21</v>
      </c>
    </row>
    <row r="7" s="7" customFormat="1" ht="28" customHeight="1" spans="1:14">
      <c r="A7" s="13">
        <v>2</v>
      </c>
      <c r="B7" s="15" t="s">
        <v>22</v>
      </c>
      <c r="C7" s="16" t="s">
        <v>23</v>
      </c>
      <c r="D7" s="17">
        <v>1</v>
      </c>
      <c r="E7" s="17">
        <v>100</v>
      </c>
      <c r="F7" s="17">
        <v>125000</v>
      </c>
      <c r="G7" s="13">
        <v>40</v>
      </c>
      <c r="H7" s="17">
        <v>4000</v>
      </c>
      <c r="I7" s="33">
        <v>1400</v>
      </c>
      <c r="J7" s="17">
        <v>1200</v>
      </c>
      <c r="K7" s="33">
        <v>300</v>
      </c>
      <c r="L7" s="33">
        <v>300</v>
      </c>
      <c r="M7" s="17">
        <v>800</v>
      </c>
      <c r="N7" s="34" t="s">
        <v>21</v>
      </c>
    </row>
    <row r="8" s="7" customFormat="1" ht="28" customHeight="1" spans="1:14">
      <c r="A8" s="13">
        <v>3</v>
      </c>
      <c r="B8" s="15" t="s">
        <v>24</v>
      </c>
      <c r="C8" s="16" t="s">
        <v>25</v>
      </c>
      <c r="D8" s="17">
        <v>1</v>
      </c>
      <c r="E8" s="17">
        <v>280</v>
      </c>
      <c r="F8" s="17">
        <v>350000</v>
      </c>
      <c r="G8" s="13">
        <v>40</v>
      </c>
      <c r="H8" s="17">
        <v>11200</v>
      </c>
      <c r="I8" s="33">
        <v>3920</v>
      </c>
      <c r="J8" s="17">
        <v>3360</v>
      </c>
      <c r="K8" s="33">
        <v>840</v>
      </c>
      <c r="L8" s="33">
        <v>840</v>
      </c>
      <c r="M8" s="17">
        <v>2240</v>
      </c>
      <c r="N8" s="34" t="s">
        <v>26</v>
      </c>
    </row>
    <row r="9" s="7" customFormat="1" ht="28" customHeight="1" spans="1:14">
      <c r="A9" s="13">
        <v>4</v>
      </c>
      <c r="B9" s="15" t="s">
        <v>27</v>
      </c>
      <c r="C9" s="16" t="s">
        <v>28</v>
      </c>
      <c r="D9" s="17">
        <v>1</v>
      </c>
      <c r="E9" s="17">
        <v>458</v>
      </c>
      <c r="F9" s="17">
        <v>572500</v>
      </c>
      <c r="G9" s="13">
        <v>40</v>
      </c>
      <c r="H9" s="17">
        <v>18320</v>
      </c>
      <c r="I9" s="33">
        <v>6412</v>
      </c>
      <c r="J9" s="17">
        <v>5496</v>
      </c>
      <c r="K9" s="33">
        <v>1374</v>
      </c>
      <c r="L9" s="33">
        <v>1374</v>
      </c>
      <c r="M9" s="17">
        <v>3664</v>
      </c>
      <c r="N9" s="34" t="s">
        <v>26</v>
      </c>
    </row>
    <row r="10" s="7" customFormat="1" ht="28" customHeight="1" spans="1:14">
      <c r="A10" s="13">
        <v>5</v>
      </c>
      <c r="B10" s="15" t="s">
        <v>29</v>
      </c>
      <c r="C10" s="18" t="s">
        <v>30</v>
      </c>
      <c r="D10" s="17">
        <v>1</v>
      </c>
      <c r="E10" s="17">
        <v>271</v>
      </c>
      <c r="F10" s="17">
        <v>338750</v>
      </c>
      <c r="G10" s="13">
        <v>40</v>
      </c>
      <c r="H10" s="17">
        <v>10840</v>
      </c>
      <c r="I10" s="33">
        <v>3794</v>
      </c>
      <c r="J10" s="17">
        <v>3252</v>
      </c>
      <c r="K10" s="33">
        <v>813</v>
      </c>
      <c r="L10" s="33">
        <v>813</v>
      </c>
      <c r="M10" s="17">
        <v>2168</v>
      </c>
      <c r="N10" s="34" t="s">
        <v>26</v>
      </c>
    </row>
    <row r="11" s="7" customFormat="1" ht="28" customHeight="1" spans="1:14">
      <c r="A11" s="13">
        <v>6</v>
      </c>
      <c r="B11" s="15" t="s">
        <v>31</v>
      </c>
      <c r="C11" s="18" t="s">
        <v>32</v>
      </c>
      <c r="D11" s="17">
        <v>1</v>
      </c>
      <c r="E11" s="17">
        <v>485</v>
      </c>
      <c r="F11" s="17">
        <v>606250</v>
      </c>
      <c r="G11" s="13">
        <v>40</v>
      </c>
      <c r="H11" s="17">
        <v>19400</v>
      </c>
      <c r="I11" s="33">
        <v>6790</v>
      </c>
      <c r="J11" s="17">
        <v>5820</v>
      </c>
      <c r="K11" s="33">
        <v>1455</v>
      </c>
      <c r="L11" s="33">
        <v>1455</v>
      </c>
      <c r="M11" s="17">
        <v>3880</v>
      </c>
      <c r="N11" s="34" t="s">
        <v>33</v>
      </c>
    </row>
    <row r="12" s="7" customFormat="1" ht="28" customHeight="1" spans="1:14">
      <c r="A12" s="13">
        <v>7</v>
      </c>
      <c r="B12" s="15" t="s">
        <v>34</v>
      </c>
      <c r="C12" s="19" t="s">
        <v>35</v>
      </c>
      <c r="D12" s="17">
        <v>1</v>
      </c>
      <c r="E12" s="17">
        <v>435</v>
      </c>
      <c r="F12" s="17">
        <v>543750</v>
      </c>
      <c r="G12" s="13">
        <v>40</v>
      </c>
      <c r="H12" s="17">
        <v>17400</v>
      </c>
      <c r="I12" s="33">
        <v>6090</v>
      </c>
      <c r="J12" s="17">
        <v>5220</v>
      </c>
      <c r="K12" s="33">
        <v>1305</v>
      </c>
      <c r="L12" s="33">
        <v>1305</v>
      </c>
      <c r="M12" s="17">
        <v>3480</v>
      </c>
      <c r="N12" s="34" t="s">
        <v>33</v>
      </c>
    </row>
    <row r="13" s="7" customFormat="1" ht="28" customHeight="1" spans="1:14">
      <c r="A13" s="13">
        <v>8</v>
      </c>
      <c r="B13" s="15" t="s">
        <v>36</v>
      </c>
      <c r="C13" s="18" t="s">
        <v>37</v>
      </c>
      <c r="D13" s="17">
        <v>1</v>
      </c>
      <c r="E13" s="17">
        <v>197</v>
      </c>
      <c r="F13" s="17">
        <v>246250</v>
      </c>
      <c r="G13" s="13">
        <v>40</v>
      </c>
      <c r="H13" s="17">
        <v>7880</v>
      </c>
      <c r="I13" s="33">
        <v>2758</v>
      </c>
      <c r="J13" s="17">
        <v>2364</v>
      </c>
      <c r="K13" s="33">
        <v>591</v>
      </c>
      <c r="L13" s="33">
        <v>591</v>
      </c>
      <c r="M13" s="17">
        <v>1576</v>
      </c>
      <c r="N13" s="34" t="s">
        <v>33</v>
      </c>
    </row>
    <row r="14" s="7" customFormat="1" ht="28" customHeight="1" spans="1:14">
      <c r="A14" s="13">
        <v>9</v>
      </c>
      <c r="B14" s="15" t="s">
        <v>38</v>
      </c>
      <c r="C14" s="18" t="s">
        <v>39</v>
      </c>
      <c r="D14" s="17">
        <v>1</v>
      </c>
      <c r="E14" s="17">
        <v>125</v>
      </c>
      <c r="F14" s="17">
        <v>156250</v>
      </c>
      <c r="G14" s="13">
        <v>40</v>
      </c>
      <c r="H14" s="17">
        <v>5000</v>
      </c>
      <c r="I14" s="33">
        <v>1750</v>
      </c>
      <c r="J14" s="17">
        <v>1500</v>
      </c>
      <c r="K14" s="33">
        <v>375</v>
      </c>
      <c r="L14" s="33">
        <v>375</v>
      </c>
      <c r="M14" s="17">
        <v>1000</v>
      </c>
      <c r="N14" s="34" t="s">
        <v>40</v>
      </c>
    </row>
    <row r="15" s="7" customFormat="1" ht="28" customHeight="1" spans="1:14">
      <c r="A15" s="13">
        <v>10</v>
      </c>
      <c r="B15" s="15" t="s">
        <v>41</v>
      </c>
      <c r="C15" s="19" t="s">
        <v>42</v>
      </c>
      <c r="D15" s="17">
        <v>1</v>
      </c>
      <c r="E15" s="17">
        <v>418</v>
      </c>
      <c r="F15" s="17">
        <v>522500</v>
      </c>
      <c r="G15" s="13">
        <v>40</v>
      </c>
      <c r="H15" s="17">
        <v>16720</v>
      </c>
      <c r="I15" s="33">
        <v>5852</v>
      </c>
      <c r="J15" s="17">
        <v>5016</v>
      </c>
      <c r="K15" s="33">
        <v>1254</v>
      </c>
      <c r="L15" s="33">
        <v>1254</v>
      </c>
      <c r="M15" s="17">
        <v>3344</v>
      </c>
      <c r="N15" s="34" t="s">
        <v>40</v>
      </c>
    </row>
    <row r="16" s="7" customFormat="1" ht="28" customHeight="1" spans="1:14">
      <c r="A16" s="13">
        <v>11</v>
      </c>
      <c r="B16" s="15" t="s">
        <v>43</v>
      </c>
      <c r="C16" s="18" t="s">
        <v>44</v>
      </c>
      <c r="D16" s="17">
        <v>1</v>
      </c>
      <c r="E16" s="17">
        <v>144</v>
      </c>
      <c r="F16" s="17">
        <v>180000</v>
      </c>
      <c r="G16" s="13">
        <v>40</v>
      </c>
      <c r="H16" s="17">
        <v>5760</v>
      </c>
      <c r="I16" s="33">
        <v>2016</v>
      </c>
      <c r="J16" s="17">
        <v>1728</v>
      </c>
      <c r="K16" s="33">
        <v>432</v>
      </c>
      <c r="L16" s="33">
        <v>432</v>
      </c>
      <c r="M16" s="17">
        <v>1152</v>
      </c>
      <c r="N16" s="34" t="s">
        <v>40</v>
      </c>
    </row>
    <row r="17" s="7" customFormat="1" ht="28" customHeight="1" spans="1:14">
      <c r="A17" s="13">
        <v>12</v>
      </c>
      <c r="B17" s="15" t="s">
        <v>45</v>
      </c>
      <c r="C17" s="18" t="s">
        <v>46</v>
      </c>
      <c r="D17" s="17">
        <v>1</v>
      </c>
      <c r="E17" s="17">
        <v>361.14</v>
      </c>
      <c r="F17" s="17">
        <v>451425</v>
      </c>
      <c r="G17" s="13">
        <v>40</v>
      </c>
      <c r="H17" s="17">
        <v>14445.6</v>
      </c>
      <c r="I17" s="33">
        <v>5055.96</v>
      </c>
      <c r="J17" s="17">
        <v>4333.68</v>
      </c>
      <c r="K17" s="33">
        <v>1083.42</v>
      </c>
      <c r="L17" s="33">
        <v>1083.42</v>
      </c>
      <c r="M17" s="17">
        <v>2889.12</v>
      </c>
      <c r="N17" s="34" t="s">
        <v>47</v>
      </c>
    </row>
    <row r="18" s="7" customFormat="1" ht="28" customHeight="1" spans="1:14">
      <c r="A18" s="13">
        <v>13</v>
      </c>
      <c r="B18" s="15" t="s">
        <v>48</v>
      </c>
      <c r="C18" s="18" t="s">
        <v>49</v>
      </c>
      <c r="D18" s="17">
        <v>1</v>
      </c>
      <c r="E18" s="17">
        <v>325</v>
      </c>
      <c r="F18" s="17">
        <v>406250</v>
      </c>
      <c r="G18" s="13">
        <v>40</v>
      </c>
      <c r="H18" s="17">
        <v>13000</v>
      </c>
      <c r="I18" s="33">
        <v>4550</v>
      </c>
      <c r="J18" s="17">
        <v>3900</v>
      </c>
      <c r="K18" s="33">
        <v>975</v>
      </c>
      <c r="L18" s="33">
        <v>975</v>
      </c>
      <c r="M18" s="17">
        <v>2600</v>
      </c>
      <c r="N18" s="34" t="s">
        <v>50</v>
      </c>
    </row>
    <row r="19" s="7" customFormat="1" ht="28" customHeight="1" spans="1:14">
      <c r="A19" s="13">
        <v>14</v>
      </c>
      <c r="B19" s="15" t="s">
        <v>51</v>
      </c>
      <c r="C19" s="18" t="s">
        <v>52</v>
      </c>
      <c r="D19" s="17">
        <v>1</v>
      </c>
      <c r="E19" s="17">
        <v>120</v>
      </c>
      <c r="F19" s="17">
        <v>150000</v>
      </c>
      <c r="G19" s="13">
        <v>40</v>
      </c>
      <c r="H19" s="17">
        <v>4800</v>
      </c>
      <c r="I19" s="33">
        <v>1680</v>
      </c>
      <c r="J19" s="17">
        <v>1440</v>
      </c>
      <c r="K19" s="33">
        <v>360</v>
      </c>
      <c r="L19" s="33">
        <v>360</v>
      </c>
      <c r="M19" s="17">
        <v>960</v>
      </c>
      <c r="N19" s="34" t="s">
        <v>53</v>
      </c>
    </row>
    <row r="20" s="7" customFormat="1" ht="28" customHeight="1" spans="1:14">
      <c r="A20" s="13">
        <v>15</v>
      </c>
      <c r="B20" s="15" t="s">
        <v>54</v>
      </c>
      <c r="C20" s="18" t="s">
        <v>55</v>
      </c>
      <c r="D20" s="17">
        <v>1</v>
      </c>
      <c r="E20" s="17">
        <v>260</v>
      </c>
      <c r="F20" s="17">
        <v>325000</v>
      </c>
      <c r="G20" s="13">
        <v>40</v>
      </c>
      <c r="H20" s="17">
        <v>10400</v>
      </c>
      <c r="I20" s="33">
        <v>3640</v>
      </c>
      <c r="J20" s="17">
        <v>3120</v>
      </c>
      <c r="K20" s="33">
        <v>780</v>
      </c>
      <c r="L20" s="33">
        <v>780</v>
      </c>
      <c r="M20" s="17">
        <v>2080</v>
      </c>
      <c r="N20" s="34" t="s">
        <v>56</v>
      </c>
    </row>
    <row r="21" s="7" customFormat="1" ht="28" customHeight="1" spans="1:14">
      <c r="A21" s="13">
        <v>16</v>
      </c>
      <c r="B21" s="15" t="s">
        <v>57</v>
      </c>
      <c r="C21" s="19" t="s">
        <v>58</v>
      </c>
      <c r="D21" s="17">
        <v>1</v>
      </c>
      <c r="E21" s="17">
        <v>150</v>
      </c>
      <c r="F21" s="17">
        <v>187500</v>
      </c>
      <c r="G21" s="13">
        <v>40</v>
      </c>
      <c r="H21" s="17">
        <v>6000</v>
      </c>
      <c r="I21" s="33">
        <v>2100</v>
      </c>
      <c r="J21" s="17">
        <v>1800</v>
      </c>
      <c r="K21" s="33">
        <v>450</v>
      </c>
      <c r="L21" s="33">
        <v>450</v>
      </c>
      <c r="M21" s="17">
        <v>1200</v>
      </c>
      <c r="N21" s="34" t="s">
        <v>56</v>
      </c>
    </row>
    <row r="22" s="7" customFormat="1" ht="28" customHeight="1" spans="1:14">
      <c r="A22" s="13">
        <v>17</v>
      </c>
      <c r="B22" s="15" t="s">
        <v>59</v>
      </c>
      <c r="C22" s="18" t="s">
        <v>60</v>
      </c>
      <c r="D22" s="17">
        <v>1</v>
      </c>
      <c r="E22" s="17">
        <v>461</v>
      </c>
      <c r="F22" s="17">
        <v>576250</v>
      </c>
      <c r="G22" s="13">
        <v>40</v>
      </c>
      <c r="H22" s="17">
        <v>18440</v>
      </c>
      <c r="I22" s="33">
        <v>6454</v>
      </c>
      <c r="J22" s="17">
        <v>5532</v>
      </c>
      <c r="K22" s="33">
        <v>1383</v>
      </c>
      <c r="L22" s="33">
        <v>1383</v>
      </c>
      <c r="M22" s="17">
        <v>3688</v>
      </c>
      <c r="N22" s="34" t="s">
        <v>56</v>
      </c>
    </row>
    <row r="23" s="8" customFormat="1" ht="28" customHeight="1" spans="1:14">
      <c r="A23" s="13"/>
      <c r="B23" s="20" t="s">
        <v>13</v>
      </c>
      <c r="C23" s="21"/>
      <c r="D23" s="13">
        <f>SUM(D6:D22)</f>
        <v>17</v>
      </c>
      <c r="E23" s="13">
        <f>SUM(E6:E22)</f>
        <v>4967.17</v>
      </c>
      <c r="F23" s="13">
        <f>SUM(F6:F22)</f>
        <v>6208962.5</v>
      </c>
      <c r="G23" s="13" t="s">
        <v>61</v>
      </c>
      <c r="H23" s="13">
        <f t="shared" ref="H23:M23" si="0">SUM(H6:H22)</f>
        <v>198686.8</v>
      </c>
      <c r="I23" s="13">
        <f t="shared" si="0"/>
        <v>69540.38</v>
      </c>
      <c r="J23" s="13">
        <f t="shared" si="0"/>
        <v>59606.04</v>
      </c>
      <c r="K23" s="13">
        <f t="shared" si="0"/>
        <v>14901.51</v>
      </c>
      <c r="L23" s="13">
        <f t="shared" si="0"/>
        <v>14901.51</v>
      </c>
      <c r="M23" s="13">
        <f t="shared" si="0"/>
        <v>39737.36</v>
      </c>
      <c r="N23" s="33" t="s">
        <v>61</v>
      </c>
    </row>
    <row r="24" ht="10" customHeight="1"/>
    <row r="25" spans="1:7">
      <c r="A25" s="22" t="s">
        <v>62</v>
      </c>
      <c r="B25" s="22"/>
      <c r="C25" s="22"/>
      <c r="D25" s="22"/>
      <c r="E25" s="22"/>
      <c r="F25" s="22"/>
      <c r="G25" s="22"/>
    </row>
    <row r="26" ht="10" customHeight="1"/>
    <row r="27" ht="14.25" spans="1:12">
      <c r="A27" s="23" t="s">
        <v>63</v>
      </c>
      <c r="B27" s="23"/>
      <c r="C27" s="24"/>
      <c r="F27" s="25" t="s">
        <v>64</v>
      </c>
      <c r="I27" s="24"/>
      <c r="L27" s="25" t="s">
        <v>65</v>
      </c>
    </row>
    <row r="28" ht="9" customHeight="1" spans="1:12">
      <c r="A28" s="26"/>
      <c r="B28" s="26"/>
      <c r="C28" s="24"/>
      <c r="F28" s="26"/>
      <c r="I28" s="24"/>
      <c r="L28" s="26"/>
    </row>
    <row r="29" ht="12" customHeight="1" spans="1:12">
      <c r="A29" s="27" t="s">
        <v>66</v>
      </c>
      <c r="B29" s="27"/>
      <c r="C29" s="24"/>
      <c r="F29" s="25" t="s">
        <v>67</v>
      </c>
      <c r="I29" s="24"/>
      <c r="L29" s="25" t="s">
        <v>68</v>
      </c>
    </row>
    <row r="30" ht="8" customHeight="1" spans="1:12">
      <c r="A30" s="24"/>
      <c r="B30" s="26"/>
      <c r="C30" s="26"/>
      <c r="F30" s="26"/>
      <c r="I30" s="24"/>
      <c r="L30" s="26"/>
    </row>
    <row r="31" ht="14.25" spans="2:12">
      <c r="B31" s="24" t="s">
        <v>69</v>
      </c>
      <c r="C31" s="24"/>
      <c r="F31" s="28" t="s">
        <v>70</v>
      </c>
      <c r="I31" s="24"/>
      <c r="L31" s="28" t="s">
        <v>70</v>
      </c>
    </row>
    <row r="32" ht="14.25" spans="6:6">
      <c r="F32" s="25"/>
    </row>
  </sheetData>
  <mergeCells count="13">
    <mergeCell ref="A1:B1"/>
    <mergeCell ref="A2:N2"/>
    <mergeCell ref="H4:M4"/>
    <mergeCell ref="B23:C23"/>
    <mergeCell ref="A25:G25"/>
    <mergeCell ref="A4:A5"/>
    <mergeCell ref="B4:B5"/>
    <mergeCell ref="C4:C5"/>
    <mergeCell ref="D4:D5"/>
    <mergeCell ref="E4:E5"/>
    <mergeCell ref="F4:F5"/>
    <mergeCell ref="G4:G5"/>
    <mergeCell ref="N4:N5"/>
  </mergeCells>
  <printOptions horizontalCentered="1"/>
  <pageMargins left="0.306944444444444" right="0.306944444444444" top="0.590277777777778" bottom="0.66875" header="0.275" footer="0.156944444444444"/>
  <pageSetup paperSize="9" scale="75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B2:K10"/>
  <sheetViews>
    <sheetView showGridLines="0" zoomScale="130" zoomScaleNormal="130" workbookViewId="0">
      <selection activeCell="D10" sqref="D10"/>
    </sheetView>
  </sheetViews>
  <sheetFormatPr defaultColWidth="9" defaultRowHeight="20" customHeight="1"/>
  <cols>
    <col min="2" max="2" width="13.3583333333333" customWidth="1"/>
    <col min="3" max="3" width="12.4083333333333" customWidth="1"/>
    <col min="4" max="5" width="8.875" customWidth="1"/>
    <col min="6" max="6" width="14" customWidth="1"/>
    <col min="7" max="11" width="12.875" customWidth="1"/>
    <col min="12" max="12" width="11.5"/>
  </cols>
  <sheetData>
    <row r="2" customHeight="1" spans="2:11">
      <c r="B2" s="1" t="s">
        <v>71</v>
      </c>
      <c r="C2" s="1" t="s">
        <v>72</v>
      </c>
      <c r="D2" s="1" t="s">
        <v>73</v>
      </c>
      <c r="E2" s="1" t="s">
        <v>74</v>
      </c>
      <c r="F2" s="1" t="s">
        <v>75</v>
      </c>
      <c r="G2" s="1" t="s">
        <v>76</v>
      </c>
      <c r="H2" s="1" t="s">
        <v>77</v>
      </c>
      <c r="I2" s="1" t="s">
        <v>78</v>
      </c>
      <c r="J2" s="1" t="s">
        <v>79</v>
      </c>
      <c r="K2" s="1" t="s">
        <v>80</v>
      </c>
    </row>
    <row r="3" customHeight="1" spans="2:11">
      <c r="B3" s="1" t="s">
        <v>81</v>
      </c>
      <c r="C3" s="1" t="s">
        <v>82</v>
      </c>
      <c r="D3" s="1">
        <v>1500</v>
      </c>
      <c r="E3" s="1">
        <v>90</v>
      </c>
      <c r="F3" s="1" t="s">
        <v>83</v>
      </c>
      <c r="G3" s="2">
        <v>0.4</v>
      </c>
      <c r="H3" s="2">
        <v>0.35</v>
      </c>
      <c r="I3" s="2">
        <v>0.08</v>
      </c>
      <c r="J3" s="2">
        <v>0.0533145675133106</v>
      </c>
      <c r="K3" s="2">
        <v>0.116685432486689</v>
      </c>
    </row>
    <row r="4" customHeight="1" spans="2:11">
      <c r="B4" s="1" t="s">
        <v>84</v>
      </c>
      <c r="C4" s="1" t="s">
        <v>82</v>
      </c>
      <c r="D4" s="1">
        <v>1400</v>
      </c>
      <c r="E4" s="1">
        <v>56</v>
      </c>
      <c r="F4" s="1" t="s">
        <v>83</v>
      </c>
      <c r="G4" s="2">
        <v>0.4</v>
      </c>
      <c r="H4" s="2">
        <v>0.2</v>
      </c>
      <c r="I4" s="2">
        <v>0</v>
      </c>
      <c r="J4" s="2">
        <v>0.15</v>
      </c>
      <c r="K4" s="2">
        <v>0.25</v>
      </c>
    </row>
    <row r="5" customHeight="1" spans="2:11">
      <c r="B5" s="1" t="s">
        <v>85</v>
      </c>
      <c r="C5" s="1" t="s">
        <v>82</v>
      </c>
      <c r="D5" s="1">
        <v>500</v>
      </c>
      <c r="E5" s="1">
        <v>30</v>
      </c>
      <c r="F5" s="1" t="s">
        <v>83</v>
      </c>
      <c r="G5" s="2">
        <v>0.4</v>
      </c>
      <c r="H5" s="2">
        <v>0.2</v>
      </c>
      <c r="I5" s="2">
        <v>0</v>
      </c>
      <c r="J5" s="2">
        <v>0.15</v>
      </c>
      <c r="K5" s="2">
        <v>0.25</v>
      </c>
    </row>
    <row r="6" customHeight="1" spans="2:11">
      <c r="B6" s="1" t="s">
        <v>86</v>
      </c>
      <c r="C6" s="1" t="s">
        <v>82</v>
      </c>
      <c r="D6" s="1">
        <v>30</v>
      </c>
      <c r="E6" s="1">
        <v>0.6</v>
      </c>
      <c r="F6" s="1" t="s">
        <v>87</v>
      </c>
      <c r="G6" s="2">
        <v>0</v>
      </c>
      <c r="H6" s="2">
        <v>0.5</v>
      </c>
      <c r="I6" s="2">
        <v>0.1</v>
      </c>
      <c r="J6" s="2">
        <v>0.1</v>
      </c>
      <c r="K6" s="2">
        <v>0.3</v>
      </c>
    </row>
    <row r="7" customHeight="1" spans="2:11">
      <c r="B7" s="3" t="s">
        <v>88</v>
      </c>
      <c r="C7" s="4" t="s">
        <v>82</v>
      </c>
      <c r="D7" s="3">
        <v>1250</v>
      </c>
      <c r="E7" s="3">
        <v>40</v>
      </c>
      <c r="F7" s="3" t="s">
        <v>89</v>
      </c>
      <c r="G7" s="5">
        <v>0.35</v>
      </c>
      <c r="H7" s="5">
        <v>0.3</v>
      </c>
      <c r="I7" s="5">
        <v>0.075</v>
      </c>
      <c r="J7" s="5">
        <v>0.075</v>
      </c>
      <c r="K7" s="5">
        <v>0.2</v>
      </c>
    </row>
    <row r="8" customHeight="1" spans="2:11">
      <c r="B8" s="1" t="s">
        <v>90</v>
      </c>
      <c r="C8" s="1" t="s">
        <v>82</v>
      </c>
      <c r="D8" s="1">
        <v>1000</v>
      </c>
      <c r="E8" s="1">
        <v>30</v>
      </c>
      <c r="F8" s="1" t="s">
        <v>89</v>
      </c>
      <c r="G8" s="2">
        <v>0.35</v>
      </c>
      <c r="H8" s="2">
        <v>0.3</v>
      </c>
      <c r="I8" s="2">
        <v>0.075</v>
      </c>
      <c r="J8" s="2">
        <v>0.075</v>
      </c>
      <c r="K8" s="2">
        <v>0.2</v>
      </c>
    </row>
    <row r="9" customHeight="1" spans="2:11">
      <c r="B9" s="1" t="s">
        <v>91</v>
      </c>
      <c r="C9" s="1" t="s">
        <v>82</v>
      </c>
      <c r="D9" s="1">
        <v>600</v>
      </c>
      <c r="E9" s="1">
        <v>28.8</v>
      </c>
      <c r="F9" s="1" t="s">
        <v>92</v>
      </c>
      <c r="G9" s="2">
        <v>0.35</v>
      </c>
      <c r="H9" s="2">
        <v>0.3</v>
      </c>
      <c r="I9" s="2">
        <v>0</v>
      </c>
      <c r="J9" s="2">
        <v>0.15</v>
      </c>
      <c r="K9" s="2">
        <v>0.2</v>
      </c>
    </row>
    <row r="10" customHeight="1" spans="2:11">
      <c r="B10" s="1" t="s">
        <v>93</v>
      </c>
      <c r="C10" s="1" t="s">
        <v>82</v>
      </c>
      <c r="D10" s="6">
        <v>1000</v>
      </c>
      <c r="E10" s="1">
        <v>48</v>
      </c>
      <c r="F10" s="1" t="s">
        <v>92</v>
      </c>
      <c r="G10" s="2">
        <v>0.35</v>
      </c>
      <c r="H10" s="2">
        <v>0.3</v>
      </c>
      <c r="I10" s="2">
        <v>0</v>
      </c>
      <c r="J10" s="2">
        <v>0.15</v>
      </c>
      <c r="K10" s="2">
        <v>0.2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承保明细表（县农业局盖章）</vt:lpstr>
      <vt:lpstr>险种财政补贴比例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mzrb20200819</dc:creator>
  <cp:lastModifiedBy>WPS_1546763440</cp:lastModifiedBy>
  <dcterms:created xsi:type="dcterms:W3CDTF">2021-06-18T05:11:00Z</dcterms:created>
  <dcterms:modified xsi:type="dcterms:W3CDTF">2024-07-08T07:29:29Z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826366808DEC44B2A2E84FBF0085AD6C</vt:lpwstr>
  </property>
  <property fmtid="{D5CDD505-2E9C-101B-9397-08002B2CF9AE}" pid="3" name="KSOProductBuildVer">
    <vt:lpwstr>2052-12.1.0.16929</vt:lpwstr>
  </property>
</Properties>
</file>