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Sheet1!$A$2:$N$131</definedName>
  </definedNames>
  <calcPr calcId="144525"/>
</workbook>
</file>

<file path=xl/sharedStrings.xml><?xml version="1.0" encoding="utf-8"?>
<sst xmlns="http://schemas.openxmlformats.org/spreadsheetml/2006/main" count="1396" uniqueCount="499">
  <si>
    <t>参加2024年费改税油补资金分配车辆</t>
  </si>
  <si>
    <t>序号</t>
  </si>
  <si>
    <t>车牌号码</t>
  </si>
  <si>
    <t>车牌颜色</t>
  </si>
  <si>
    <t>营运里程(公里)</t>
  </si>
  <si>
    <t>年度核准里程(公里)</t>
  </si>
  <si>
    <t>营运天数(天)</t>
  </si>
  <si>
    <t>座位数</t>
  </si>
  <si>
    <t>厂牌型号</t>
  </si>
  <si>
    <t>是否镇通村</t>
  </si>
  <si>
    <t>年度围栏外里程占比</t>
  </si>
  <si>
    <t>是否核减</t>
  </si>
  <si>
    <t>公司</t>
  </si>
  <si>
    <t>调整系数</t>
  </si>
  <si>
    <t>调整后里程</t>
  </si>
  <si>
    <t>1</t>
  </si>
  <si>
    <t>粤M01Z98</t>
  </si>
  <si>
    <t>蓝色</t>
  </si>
  <si>
    <t>18314.92</t>
  </si>
  <si>
    <t>318</t>
  </si>
  <si>
    <t>7</t>
  </si>
  <si>
    <t>宝骏</t>
  </si>
  <si>
    <t>是</t>
  </si>
  <si>
    <t>3%</t>
  </si>
  <si>
    <t>不核减</t>
  </si>
  <si>
    <t>汽运公司</t>
  </si>
  <si>
    <t>2</t>
  </si>
  <si>
    <t>粤M09J73</t>
  </si>
  <si>
    <t>17696.70</t>
  </si>
  <si>
    <t>321</t>
  </si>
  <si>
    <t>0%</t>
  </si>
  <si>
    <t>3</t>
  </si>
  <si>
    <t>粤M10B79</t>
  </si>
  <si>
    <t>18503.57</t>
  </si>
  <si>
    <t>1%</t>
  </si>
  <si>
    <t>4</t>
  </si>
  <si>
    <t>粤M23Q28</t>
  </si>
  <si>
    <t>18484.62</t>
  </si>
  <si>
    <t>314</t>
  </si>
  <si>
    <t>5</t>
  </si>
  <si>
    <t>粤M27P98</t>
  </si>
  <si>
    <t>20761.10</t>
  </si>
  <si>
    <t>6</t>
  </si>
  <si>
    <t>粤M3N872</t>
  </si>
  <si>
    <t>19018.30</t>
  </si>
  <si>
    <t>316</t>
  </si>
  <si>
    <t>8%</t>
  </si>
  <si>
    <t>粤M57708</t>
  </si>
  <si>
    <t>黄色</t>
  </si>
  <si>
    <t>55576.79</t>
  </si>
  <si>
    <t>313</t>
  </si>
  <si>
    <t>28</t>
  </si>
  <si>
    <t>金旅牌</t>
  </si>
  <si>
    <t>否</t>
  </si>
  <si>
    <t>8</t>
  </si>
  <si>
    <t>粤M63L89</t>
  </si>
  <si>
    <t>19604.80</t>
  </si>
  <si>
    <t>320</t>
  </si>
  <si>
    <t>9</t>
  </si>
  <si>
    <t>粤M729C8</t>
  </si>
  <si>
    <t>18119.43</t>
  </si>
  <si>
    <t>317</t>
  </si>
  <si>
    <t>10</t>
  </si>
  <si>
    <t>粤M831C3</t>
  </si>
  <si>
    <t>18026.32</t>
  </si>
  <si>
    <t>319</t>
  </si>
  <si>
    <t>11</t>
  </si>
  <si>
    <t>粤M95J73</t>
  </si>
  <si>
    <t>21314.49</t>
  </si>
  <si>
    <t>12</t>
  </si>
  <si>
    <t>粤MD02260</t>
  </si>
  <si>
    <t>渐变绿</t>
  </si>
  <si>
    <t>17879.33</t>
  </si>
  <si>
    <t>大通</t>
  </si>
  <si>
    <t>2%</t>
  </si>
  <si>
    <t>13</t>
  </si>
  <si>
    <t>粤MD02559</t>
  </si>
  <si>
    <t>19507.42</t>
  </si>
  <si>
    <t>308</t>
  </si>
  <si>
    <t>14</t>
  </si>
  <si>
    <t>粤MD02659</t>
  </si>
  <si>
    <t>18006.61</t>
  </si>
  <si>
    <t>311</t>
  </si>
  <si>
    <t>15</t>
  </si>
  <si>
    <t>粤MD03580</t>
  </si>
  <si>
    <t>19269.42</t>
  </si>
  <si>
    <t>16</t>
  </si>
  <si>
    <t>粤MD03652</t>
  </si>
  <si>
    <t>9316.31</t>
  </si>
  <si>
    <t>147</t>
  </si>
  <si>
    <t>大通牌</t>
  </si>
  <si>
    <t>9%</t>
  </si>
  <si>
    <t>17</t>
  </si>
  <si>
    <t>粤MD31625</t>
  </si>
  <si>
    <t>7374.02</t>
  </si>
  <si>
    <t>140</t>
  </si>
  <si>
    <t>4%</t>
  </si>
  <si>
    <t>18</t>
  </si>
  <si>
    <t>粤MD39368</t>
  </si>
  <si>
    <t>21112.06</t>
  </si>
  <si>
    <t>307</t>
  </si>
  <si>
    <t>19</t>
  </si>
  <si>
    <t>粤MD40193</t>
  </si>
  <si>
    <t>16763.79</t>
  </si>
  <si>
    <t>315</t>
  </si>
  <si>
    <t>20</t>
  </si>
  <si>
    <t>粤MD61962</t>
  </si>
  <si>
    <t>18171.70</t>
  </si>
  <si>
    <t>325</t>
  </si>
  <si>
    <t>21</t>
  </si>
  <si>
    <t>粤MD66231</t>
  </si>
  <si>
    <t>20832.06</t>
  </si>
  <si>
    <t>22</t>
  </si>
  <si>
    <t>粤MD69582</t>
  </si>
  <si>
    <t>20858.02</t>
  </si>
  <si>
    <t>23</t>
  </si>
  <si>
    <t>粤MDD2385</t>
  </si>
  <si>
    <t>9352.00</t>
  </si>
  <si>
    <t>144</t>
  </si>
  <si>
    <t>24</t>
  </si>
  <si>
    <r>
      <rPr>
        <sz val="10"/>
        <rFont val="宋体"/>
        <charset val="0"/>
      </rPr>
      <t>粤</t>
    </r>
    <r>
      <rPr>
        <sz val="10"/>
        <rFont val="Arial"/>
        <charset val="0"/>
      </rPr>
      <t>MU1571</t>
    </r>
  </si>
  <si>
    <t>24174.17</t>
  </si>
  <si>
    <t>204</t>
  </si>
  <si>
    <t>29</t>
  </si>
  <si>
    <t>郑州宇通</t>
  </si>
  <si>
    <t>2024.9.18日注销</t>
  </si>
  <si>
    <t>25</t>
  </si>
  <si>
    <r>
      <rPr>
        <sz val="10"/>
        <rFont val="宋体"/>
        <charset val="0"/>
      </rPr>
      <t>粤</t>
    </r>
    <r>
      <rPr>
        <sz val="10"/>
        <rFont val="Arial"/>
        <charset val="0"/>
      </rPr>
      <t>MU2122</t>
    </r>
  </si>
  <si>
    <t>37463.68</t>
  </si>
  <si>
    <t>199</t>
  </si>
  <si>
    <t>26</t>
  </si>
  <si>
    <t>宇通</t>
  </si>
  <si>
    <t>粤MU2131</t>
  </si>
  <si>
    <t>60316.44</t>
  </si>
  <si>
    <t>6%</t>
  </si>
  <si>
    <t>27</t>
  </si>
  <si>
    <t>粤MU2157</t>
  </si>
  <si>
    <t>73158.56</t>
  </si>
  <si>
    <t>粤MU2429</t>
  </si>
  <si>
    <t>70219.28</t>
  </si>
  <si>
    <t>312</t>
  </si>
  <si>
    <t>粤MU2463</t>
  </si>
  <si>
    <t>9625.62</t>
  </si>
  <si>
    <t>68</t>
  </si>
  <si>
    <t>37</t>
  </si>
  <si>
    <t>16%</t>
  </si>
  <si>
    <t>30</t>
  </si>
  <si>
    <t>粤M09696D</t>
  </si>
  <si>
    <t>黄绿色</t>
  </si>
  <si>
    <t>61319.17</t>
  </si>
  <si>
    <t>352</t>
  </si>
  <si>
    <t>34</t>
  </si>
  <si>
    <t>海格</t>
  </si>
  <si>
    <t>11%</t>
  </si>
  <si>
    <t xml:space="preserve">二运公司 </t>
  </si>
  <si>
    <t>31</t>
  </si>
  <si>
    <t>粤M26285</t>
  </si>
  <si>
    <t>98357.02</t>
  </si>
  <si>
    <t>358</t>
  </si>
  <si>
    <t>32</t>
  </si>
  <si>
    <t>粤M61392</t>
  </si>
  <si>
    <t>78459.48</t>
  </si>
  <si>
    <t>339</t>
  </si>
  <si>
    <t>东风</t>
  </si>
  <si>
    <t>7%</t>
  </si>
  <si>
    <t>33</t>
  </si>
  <si>
    <t>粤MD3709</t>
  </si>
  <si>
    <t>94215.52</t>
  </si>
  <si>
    <t>340</t>
  </si>
  <si>
    <t>粤ME0703</t>
  </si>
  <si>
    <t>63173.04</t>
  </si>
  <si>
    <t>333</t>
  </si>
  <si>
    <t>14%</t>
  </si>
  <si>
    <t>35</t>
  </si>
  <si>
    <t>粤MK5337</t>
  </si>
  <si>
    <t>70743.30</t>
  </si>
  <si>
    <t>330</t>
  </si>
  <si>
    <t>中通客车</t>
  </si>
  <si>
    <t>12%</t>
  </si>
  <si>
    <t>36</t>
  </si>
  <si>
    <t>粤MU2136</t>
  </si>
  <si>
    <t>39602.61</t>
  </si>
  <si>
    <t>348</t>
  </si>
  <si>
    <t>粤MU2138</t>
  </si>
  <si>
    <t>13080.00</t>
  </si>
  <si>
    <t>108</t>
  </si>
  <si>
    <t>19%</t>
  </si>
  <si>
    <t>38</t>
  </si>
  <si>
    <t>粤MU2143</t>
  </si>
  <si>
    <t>60581.92</t>
  </si>
  <si>
    <t>346</t>
  </si>
  <si>
    <t>39</t>
  </si>
  <si>
    <t>粤MU2430</t>
  </si>
  <si>
    <t>63843.88</t>
  </si>
  <si>
    <t>356</t>
  </si>
  <si>
    <t>40</t>
  </si>
  <si>
    <t>粤MU2650</t>
  </si>
  <si>
    <t>68146.43</t>
  </si>
  <si>
    <t>357</t>
  </si>
  <si>
    <t>41</t>
  </si>
  <si>
    <t>粤MU2669</t>
  </si>
  <si>
    <t>50376.46</t>
  </si>
  <si>
    <t>42</t>
  </si>
  <si>
    <t>粤MU2877</t>
  </si>
  <si>
    <t>66505.39</t>
  </si>
  <si>
    <t>349</t>
  </si>
  <si>
    <t>43</t>
  </si>
  <si>
    <t>粤M00966D</t>
  </si>
  <si>
    <t>67230.38</t>
  </si>
  <si>
    <t>345</t>
  </si>
  <si>
    <t>晶马牌</t>
  </si>
  <si>
    <t>华益公司</t>
  </si>
  <si>
    <t>44</t>
  </si>
  <si>
    <t>粤M00998D</t>
  </si>
  <si>
    <t>58386.85</t>
  </si>
  <si>
    <t>335</t>
  </si>
  <si>
    <t>晶马</t>
  </si>
  <si>
    <t>5%</t>
  </si>
  <si>
    <t>45</t>
  </si>
  <si>
    <t>粤M02328D</t>
  </si>
  <si>
    <t>54262.75</t>
  </si>
  <si>
    <t>351</t>
  </si>
  <si>
    <t>46</t>
  </si>
  <si>
    <t>粤M02626D</t>
  </si>
  <si>
    <t>39430.47</t>
  </si>
  <si>
    <t>302</t>
  </si>
  <si>
    <t>申龙</t>
  </si>
  <si>
    <t>47</t>
  </si>
  <si>
    <t>粤M02738D</t>
  </si>
  <si>
    <t>71390.34</t>
  </si>
  <si>
    <t>13%</t>
  </si>
  <si>
    <t>48</t>
  </si>
  <si>
    <t>粤M02823D</t>
  </si>
  <si>
    <t>56825.77</t>
  </si>
  <si>
    <t>342</t>
  </si>
  <si>
    <t>49</t>
  </si>
  <si>
    <t>粤M03798D</t>
  </si>
  <si>
    <t>54567.89</t>
  </si>
  <si>
    <t>355</t>
  </si>
  <si>
    <t>50</t>
  </si>
  <si>
    <t>粤M03833D</t>
  </si>
  <si>
    <t>52022.61</t>
  </si>
  <si>
    <t>331</t>
  </si>
  <si>
    <t>51</t>
  </si>
  <si>
    <t>粤M03Q82</t>
  </si>
  <si>
    <t>21269.84</t>
  </si>
  <si>
    <t>52</t>
  </si>
  <si>
    <t>粤M05168D</t>
  </si>
  <si>
    <t>69115.84</t>
  </si>
  <si>
    <t>申龙牌</t>
  </si>
  <si>
    <t>53</t>
  </si>
  <si>
    <t>粤M05330D</t>
  </si>
  <si>
    <t>39853.47</t>
  </si>
  <si>
    <t>306</t>
  </si>
  <si>
    <t>54</t>
  </si>
  <si>
    <t>粤M06678D</t>
  </si>
  <si>
    <t>59974.42</t>
  </si>
  <si>
    <t>55</t>
  </si>
  <si>
    <t>粤M06G03</t>
  </si>
  <si>
    <t>23584.80</t>
  </si>
  <si>
    <t>343</t>
  </si>
  <si>
    <t>56</t>
  </si>
  <si>
    <t>粤M07779D</t>
  </si>
  <si>
    <t>53162.97</t>
  </si>
  <si>
    <t>海格牌</t>
  </si>
  <si>
    <t>57</t>
  </si>
  <si>
    <t>粤M08099D</t>
  </si>
  <si>
    <t>46317.17</t>
  </si>
  <si>
    <t>58</t>
  </si>
  <si>
    <t>粤M08326D</t>
  </si>
  <si>
    <t>47668.70</t>
  </si>
  <si>
    <t>59</t>
  </si>
  <si>
    <t>粤M08339D</t>
  </si>
  <si>
    <t>44657.61</t>
  </si>
  <si>
    <t>337</t>
  </si>
  <si>
    <t>60</t>
  </si>
  <si>
    <t>粤M09066D</t>
  </si>
  <si>
    <t>54720.43</t>
  </si>
  <si>
    <t>359</t>
  </si>
  <si>
    <t>61</t>
  </si>
  <si>
    <t>粤M09181D</t>
  </si>
  <si>
    <t>65047.44</t>
  </si>
  <si>
    <t>329</t>
  </si>
  <si>
    <t>62</t>
  </si>
  <si>
    <t>粤M09856D</t>
  </si>
  <si>
    <t>69168.84</t>
  </si>
  <si>
    <t>63</t>
  </si>
  <si>
    <t>粤M12B59</t>
  </si>
  <si>
    <t>18038.70</t>
  </si>
  <si>
    <t>338</t>
  </si>
  <si>
    <t>64</t>
  </si>
  <si>
    <t>粤M133B0</t>
  </si>
  <si>
    <t>17365.09</t>
  </si>
  <si>
    <t>347</t>
  </si>
  <si>
    <t>65</t>
  </si>
  <si>
    <r>
      <rPr>
        <sz val="10"/>
        <color rgb="FFFF0000"/>
        <rFont val="宋体"/>
        <charset val="0"/>
      </rPr>
      <t>粤</t>
    </r>
    <r>
      <rPr>
        <sz val="10"/>
        <color rgb="FFFF0000"/>
        <rFont val="Arial"/>
        <charset val="0"/>
      </rPr>
      <t>M1W032</t>
    </r>
  </si>
  <si>
    <t>4756.70</t>
  </si>
  <si>
    <t>92</t>
  </si>
  <si>
    <t>五菱</t>
  </si>
  <si>
    <t>66</t>
  </si>
  <si>
    <t>粤M1X228</t>
  </si>
  <si>
    <t>28823.56</t>
  </si>
  <si>
    <t>67</t>
  </si>
  <si>
    <t>粤M21Q89</t>
  </si>
  <si>
    <t>18836.26</t>
  </si>
  <si>
    <t>粤M2U881</t>
  </si>
  <si>
    <t>21477.55</t>
  </si>
  <si>
    <t>69</t>
  </si>
  <si>
    <t>粤M37C13</t>
  </si>
  <si>
    <t>18026.72</t>
  </si>
  <si>
    <t>70</t>
  </si>
  <si>
    <t>粤M38318</t>
  </si>
  <si>
    <t>65879.10</t>
  </si>
  <si>
    <t>金龙</t>
  </si>
  <si>
    <t>71</t>
  </si>
  <si>
    <t>粤M38320</t>
  </si>
  <si>
    <t>50999.87</t>
  </si>
  <si>
    <t>72</t>
  </si>
  <si>
    <r>
      <rPr>
        <sz val="10"/>
        <color rgb="FFFF0000"/>
        <rFont val="宋体"/>
        <charset val="0"/>
      </rPr>
      <t>粤</t>
    </r>
    <r>
      <rPr>
        <sz val="10"/>
        <color rgb="FFFF0000"/>
        <rFont val="Arial"/>
        <charset val="0"/>
      </rPr>
      <t>M39C38</t>
    </r>
  </si>
  <si>
    <t>2744.53</t>
  </si>
  <si>
    <t>81</t>
  </si>
  <si>
    <t>73</t>
  </si>
  <si>
    <t>粤M56221</t>
  </si>
  <si>
    <t>18604.36</t>
  </si>
  <si>
    <t>350</t>
  </si>
  <si>
    <t>74</t>
  </si>
  <si>
    <t>粤M56723</t>
  </si>
  <si>
    <t>65467.77</t>
  </si>
  <si>
    <t>中通</t>
  </si>
  <si>
    <t>75</t>
  </si>
  <si>
    <t>粤M5U336</t>
  </si>
  <si>
    <t>19010.04</t>
  </si>
  <si>
    <t>76</t>
  </si>
  <si>
    <t>粤M62720</t>
  </si>
  <si>
    <t>96933.17</t>
  </si>
  <si>
    <t>77</t>
  </si>
  <si>
    <t>粤M63F30</t>
  </si>
  <si>
    <t>20546.73</t>
  </si>
  <si>
    <t>78</t>
  </si>
  <si>
    <t>粤M712C6</t>
  </si>
  <si>
    <t>30258.70</t>
  </si>
  <si>
    <t>354</t>
  </si>
  <si>
    <t>79</t>
  </si>
  <si>
    <r>
      <rPr>
        <sz val="10"/>
        <color rgb="FFFF0000"/>
        <rFont val="宋体"/>
        <charset val="0"/>
      </rPr>
      <t>粤</t>
    </r>
    <r>
      <rPr>
        <sz val="10"/>
        <color rgb="FFFF0000"/>
        <rFont val="Arial"/>
        <charset val="0"/>
      </rPr>
      <t>M72292</t>
    </r>
  </si>
  <si>
    <t>4747.27</t>
  </si>
  <si>
    <t>94</t>
  </si>
  <si>
    <t>80</t>
  </si>
  <si>
    <t>粤M772C6</t>
  </si>
  <si>
    <t>21612.12</t>
  </si>
  <si>
    <t>粤M81G09</t>
  </si>
  <si>
    <t>18519.83</t>
  </si>
  <si>
    <t>336</t>
  </si>
  <si>
    <t>82</t>
  </si>
  <si>
    <t>粤M88291</t>
  </si>
  <si>
    <t>23578.25</t>
  </si>
  <si>
    <t>83</t>
  </si>
  <si>
    <t>粤M90173</t>
  </si>
  <si>
    <t>18408.71</t>
  </si>
  <si>
    <t>五菱牌</t>
  </si>
  <si>
    <t>84</t>
  </si>
  <si>
    <t>粤M9N829</t>
  </si>
  <si>
    <t>19728.04</t>
  </si>
  <si>
    <t>360</t>
  </si>
  <si>
    <t>85</t>
  </si>
  <si>
    <t>粤MD02482</t>
  </si>
  <si>
    <t>17809.73</t>
  </si>
  <si>
    <t>86</t>
  </si>
  <si>
    <t>粤MD05261</t>
  </si>
  <si>
    <t>23441.49</t>
  </si>
  <si>
    <t>长安牌</t>
  </si>
  <si>
    <t>87</t>
  </si>
  <si>
    <t>粤MD0726</t>
  </si>
  <si>
    <t>85735.78</t>
  </si>
  <si>
    <t>88</t>
  </si>
  <si>
    <t>粤MD0939</t>
  </si>
  <si>
    <t>24720.02</t>
  </si>
  <si>
    <t>89</t>
  </si>
  <si>
    <t>粤MD40802</t>
  </si>
  <si>
    <t>21429.66</t>
  </si>
  <si>
    <t>90</t>
  </si>
  <si>
    <t>粤MD49493</t>
  </si>
  <si>
    <t>25263.17</t>
  </si>
  <si>
    <t>15%</t>
  </si>
  <si>
    <t>91</t>
  </si>
  <si>
    <t>粤MD6332</t>
  </si>
  <si>
    <t>24535.30</t>
  </si>
  <si>
    <t>粤MDB4893</t>
  </si>
  <si>
    <t>26702.00</t>
  </si>
  <si>
    <t>341</t>
  </si>
  <si>
    <t>93</t>
  </si>
  <si>
    <t>粤MDC8584</t>
  </si>
  <si>
    <t>22384.11</t>
  </si>
  <si>
    <t>粤MDC9685</t>
  </si>
  <si>
    <t>19932.63</t>
  </si>
  <si>
    <t>95</t>
  </si>
  <si>
    <t>粤MDD1385</t>
  </si>
  <si>
    <t>22648.19</t>
  </si>
  <si>
    <t>96</t>
  </si>
  <si>
    <t>粤MDD4083</t>
  </si>
  <si>
    <t>22549.57</t>
  </si>
  <si>
    <t>97</t>
  </si>
  <si>
    <t>粤MDJ083</t>
  </si>
  <si>
    <t>20290.49</t>
  </si>
  <si>
    <t>98</t>
  </si>
  <si>
    <r>
      <rPr>
        <sz val="10"/>
        <color rgb="FFFF0000"/>
        <rFont val="宋体"/>
        <charset val="0"/>
      </rPr>
      <t>粤</t>
    </r>
    <r>
      <rPr>
        <sz val="10"/>
        <color rgb="FFFF0000"/>
        <rFont val="Arial"/>
        <charset val="0"/>
      </rPr>
      <t>MF9973</t>
    </r>
  </si>
  <si>
    <t>4868.10</t>
  </si>
  <si>
    <t>99</t>
  </si>
  <si>
    <t>粤MG2369</t>
  </si>
  <si>
    <t>15212.62</t>
  </si>
  <si>
    <t>326</t>
  </si>
  <si>
    <t>100</t>
  </si>
  <si>
    <r>
      <rPr>
        <sz val="10"/>
        <rFont val="宋体"/>
        <charset val="0"/>
      </rPr>
      <t>粤</t>
    </r>
    <r>
      <rPr>
        <sz val="10"/>
        <rFont val="Arial"/>
        <charset val="0"/>
      </rPr>
      <t>MG5470</t>
    </r>
  </si>
  <si>
    <t>19283.91</t>
  </si>
  <si>
    <t>344</t>
  </si>
  <si>
    <t>101</t>
  </si>
  <si>
    <t>粤MJ0863</t>
  </si>
  <si>
    <t>91128.38</t>
  </si>
  <si>
    <t>327</t>
  </si>
  <si>
    <t>10%</t>
  </si>
  <si>
    <t>102</t>
  </si>
  <si>
    <t>粤MM3295</t>
  </si>
  <si>
    <t>52267.57</t>
  </si>
  <si>
    <t>297</t>
  </si>
  <si>
    <t>103</t>
  </si>
  <si>
    <t>粤MN7693</t>
  </si>
  <si>
    <t>70534.91</t>
  </si>
  <si>
    <t>104</t>
  </si>
  <si>
    <t>粤MN9506</t>
  </si>
  <si>
    <t>81795.32</t>
  </si>
  <si>
    <t>105</t>
  </si>
  <si>
    <r>
      <rPr>
        <sz val="10"/>
        <color rgb="FFFF0000"/>
        <rFont val="宋体"/>
        <charset val="0"/>
      </rPr>
      <t>粤</t>
    </r>
    <r>
      <rPr>
        <sz val="10"/>
        <color rgb="FFFF0000"/>
        <rFont val="Arial"/>
        <charset val="0"/>
      </rPr>
      <t>MRF239</t>
    </r>
  </si>
  <si>
    <t>3794.17</t>
  </si>
  <si>
    <t>106</t>
  </si>
  <si>
    <t>粤MS1752</t>
  </si>
  <si>
    <t>76955.32</t>
  </si>
  <si>
    <t>328</t>
  </si>
  <si>
    <t>107</t>
  </si>
  <si>
    <t>粤MS2682</t>
  </si>
  <si>
    <t>25334.58</t>
  </si>
  <si>
    <t>粤MT2680</t>
  </si>
  <si>
    <t>23256.67</t>
  </si>
  <si>
    <t>109</t>
  </si>
  <si>
    <t>粤MTJ183</t>
  </si>
  <si>
    <t>19614.82</t>
  </si>
  <si>
    <t>110</t>
  </si>
  <si>
    <t>粤MU2330</t>
  </si>
  <si>
    <t>65070.43</t>
  </si>
  <si>
    <t>111</t>
  </si>
  <si>
    <t>粤MU2385</t>
  </si>
  <si>
    <t>86308.71</t>
  </si>
  <si>
    <t>288</t>
  </si>
  <si>
    <t>112</t>
  </si>
  <si>
    <t>粤MU2387</t>
  </si>
  <si>
    <t>64130.77</t>
  </si>
  <si>
    <t>113</t>
  </si>
  <si>
    <t>粤MU2393</t>
  </si>
  <si>
    <t>86431.21</t>
  </si>
  <si>
    <t>114</t>
  </si>
  <si>
    <t>粤MU2450</t>
  </si>
  <si>
    <t>66483.19</t>
  </si>
  <si>
    <t>115</t>
  </si>
  <si>
    <r>
      <rPr>
        <sz val="10"/>
        <rFont val="宋体"/>
        <charset val="0"/>
      </rPr>
      <t>粤</t>
    </r>
    <r>
      <rPr>
        <sz val="10"/>
        <rFont val="Arial"/>
        <charset val="0"/>
      </rPr>
      <t>MU2616</t>
    </r>
  </si>
  <si>
    <t>64005.29</t>
  </si>
  <si>
    <t>305</t>
  </si>
  <si>
    <t>116</t>
  </si>
  <si>
    <t>粤MU2668</t>
  </si>
  <si>
    <t>61702.92</t>
  </si>
  <si>
    <t>117</t>
  </si>
  <si>
    <t>粤MU2678</t>
  </si>
  <si>
    <t>75355.35</t>
  </si>
  <si>
    <t>东风牌</t>
  </si>
  <si>
    <t>118</t>
  </si>
  <si>
    <t>粤MU2815</t>
  </si>
  <si>
    <t>30945.81</t>
  </si>
  <si>
    <t>353</t>
  </si>
  <si>
    <t>119</t>
  </si>
  <si>
    <t>粤MU2880</t>
  </si>
  <si>
    <t>67021.87</t>
  </si>
  <si>
    <t>120</t>
  </si>
  <si>
    <t>粤MU2949</t>
  </si>
  <si>
    <t>57703.79</t>
  </si>
  <si>
    <t>安凯</t>
  </si>
  <si>
    <t>121</t>
  </si>
  <si>
    <t>粤MU8273</t>
  </si>
  <si>
    <t>17633.77</t>
  </si>
  <si>
    <t>122</t>
  </si>
  <si>
    <t>粤MW2737</t>
  </si>
  <si>
    <t>87265.90</t>
  </si>
  <si>
    <t>123</t>
  </si>
  <si>
    <r>
      <rPr>
        <sz val="10"/>
        <rFont val="宋体"/>
        <charset val="0"/>
      </rPr>
      <t>粤</t>
    </r>
    <r>
      <rPr>
        <sz val="10"/>
        <rFont val="Arial"/>
        <charset val="0"/>
      </rPr>
      <t>MY1031</t>
    </r>
  </si>
  <si>
    <t>66793.97</t>
  </si>
  <si>
    <t>124</t>
  </si>
  <si>
    <r>
      <rPr>
        <sz val="10"/>
        <rFont val="宋体"/>
        <charset val="0"/>
      </rPr>
      <t>粤</t>
    </r>
    <r>
      <rPr>
        <sz val="10"/>
        <rFont val="Arial"/>
        <charset val="0"/>
      </rPr>
      <t>MY1315</t>
    </r>
  </si>
  <si>
    <t>17918.14</t>
  </si>
  <si>
    <t>125</t>
  </si>
  <si>
    <r>
      <rPr>
        <sz val="10"/>
        <rFont val="宋体"/>
        <charset val="0"/>
      </rPr>
      <t>粤</t>
    </r>
    <r>
      <rPr>
        <sz val="10"/>
        <rFont val="Arial"/>
        <charset val="0"/>
      </rPr>
      <t>MZ3816</t>
    </r>
  </si>
  <si>
    <t>70541.58</t>
  </si>
  <si>
    <t>年度核准总里程</t>
  </si>
  <si>
    <t>二运公司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</si>
</sst>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0"/>
      <color rgb="FFFF0000"/>
      <name val="宋体"/>
      <charset val="0"/>
    </font>
    <font>
      <sz val="16"/>
      <color theme="1"/>
      <name val="宋体"/>
      <charset val="134"/>
      <scheme val="minor"/>
    </font>
    <font>
      <sz val="16"/>
      <color theme="1"/>
      <name val="宋体"/>
      <charset val="134"/>
    </font>
    <font>
      <sz val="16"/>
      <color theme="1"/>
      <name val="Arial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rgb="FFFF000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2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20" borderId="5" applyNumberFormat="0" applyAlignment="0" applyProtection="0">
      <alignment vertical="center"/>
    </xf>
    <xf numFmtId="0" fontId="20" fillId="20" borderId="3" applyNumberFormat="0" applyAlignment="0" applyProtection="0">
      <alignment vertical="center"/>
    </xf>
    <xf numFmtId="0" fontId="25" fillId="25" borderId="8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2"/>
  <sheetViews>
    <sheetView tabSelected="1" topLeftCell="A119" workbookViewId="0">
      <selection activeCell="D1" sqref="D1"/>
    </sheetView>
  </sheetViews>
  <sheetFormatPr defaultColWidth="9" defaultRowHeight="13.5"/>
  <cols>
    <col min="1" max="2" width="9.00833333333333" customWidth="1"/>
    <col min="3" max="3" width="7.125" customWidth="1"/>
    <col min="4" max="4" width="12.25" customWidth="1"/>
    <col min="5" max="5" width="17.625" customWidth="1"/>
    <col min="6" max="12" width="9.00833333333333" customWidth="1"/>
    <col min="13" max="13" width="9" style="1"/>
    <col min="14" max="14" width="10.625" customWidth="1"/>
  </cols>
  <sheetData>
    <row r="1" ht="42" customHeight="1" spans="4:12">
      <c r="D1" s="2"/>
      <c r="E1" s="2" t="s">
        <v>0</v>
      </c>
      <c r="F1" s="2"/>
      <c r="G1" s="2"/>
      <c r="H1" s="2"/>
      <c r="I1" s="2"/>
      <c r="J1" s="2"/>
      <c r="K1" s="2"/>
      <c r="L1" s="2"/>
    </row>
    <row r="2" ht="30" customHeight="1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9" t="s">
        <v>13</v>
      </c>
      <c r="N2" s="10" t="s">
        <v>14</v>
      </c>
    </row>
    <row r="3" ht="30" customHeight="1" spans="1:14">
      <c r="A3" s="4" t="s">
        <v>15</v>
      </c>
      <c r="B3" s="4" t="s">
        <v>16</v>
      </c>
      <c r="C3" s="4" t="s">
        <v>17</v>
      </c>
      <c r="D3" s="4" t="s">
        <v>18</v>
      </c>
      <c r="E3" s="5">
        <v>17728.29</v>
      </c>
      <c r="F3" s="4" t="s">
        <v>19</v>
      </c>
      <c r="G3" s="4" t="s">
        <v>20</v>
      </c>
      <c r="H3" s="4" t="s">
        <v>21</v>
      </c>
      <c r="I3" s="4" t="s">
        <v>22</v>
      </c>
      <c r="J3" s="4" t="s">
        <v>23</v>
      </c>
      <c r="K3" s="4" t="s">
        <v>24</v>
      </c>
      <c r="L3" s="10" t="s">
        <v>25</v>
      </c>
      <c r="M3" s="9">
        <v>1.5</v>
      </c>
      <c r="N3" s="10">
        <f>E3*M3</f>
        <v>26592.435</v>
      </c>
    </row>
    <row r="4" ht="30" customHeight="1" spans="1:14">
      <c r="A4" s="4" t="s">
        <v>26</v>
      </c>
      <c r="B4" s="4" t="s">
        <v>27</v>
      </c>
      <c r="C4" s="4" t="s">
        <v>17</v>
      </c>
      <c r="D4" s="4" t="s">
        <v>28</v>
      </c>
      <c r="E4" s="5">
        <v>17631.04</v>
      </c>
      <c r="F4" s="4" t="s">
        <v>29</v>
      </c>
      <c r="G4" s="4" t="s">
        <v>20</v>
      </c>
      <c r="H4" s="4" t="s">
        <v>21</v>
      </c>
      <c r="I4" s="4" t="s">
        <v>22</v>
      </c>
      <c r="J4" s="4" t="s">
        <v>30</v>
      </c>
      <c r="K4" s="4" t="s">
        <v>24</v>
      </c>
      <c r="L4" s="10" t="s">
        <v>25</v>
      </c>
      <c r="M4" s="9">
        <v>1.5</v>
      </c>
      <c r="N4" s="10">
        <f t="shared" ref="N4:N50" si="0">E4*M4</f>
        <v>26446.56</v>
      </c>
    </row>
    <row r="5" ht="30" customHeight="1" spans="1:14">
      <c r="A5" s="4" t="s">
        <v>31</v>
      </c>
      <c r="B5" s="4" t="s">
        <v>32</v>
      </c>
      <c r="C5" s="4" t="s">
        <v>17</v>
      </c>
      <c r="D5" s="4" t="s">
        <v>33</v>
      </c>
      <c r="E5" s="5">
        <v>18250.48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34</v>
      </c>
      <c r="K5" s="4" t="s">
        <v>24</v>
      </c>
      <c r="L5" s="10" t="s">
        <v>25</v>
      </c>
      <c r="M5" s="9">
        <v>1.5</v>
      </c>
      <c r="N5" s="10">
        <f t="shared" si="0"/>
        <v>27375.72</v>
      </c>
    </row>
    <row r="6" ht="30" customHeight="1" spans="1:14">
      <c r="A6" s="4" t="s">
        <v>35</v>
      </c>
      <c r="B6" s="4" t="s">
        <v>36</v>
      </c>
      <c r="C6" s="4" t="s">
        <v>17</v>
      </c>
      <c r="D6" s="4" t="s">
        <v>37</v>
      </c>
      <c r="E6" s="5">
        <v>18449.45</v>
      </c>
      <c r="F6" s="4" t="s">
        <v>38</v>
      </c>
      <c r="G6" s="4" t="s">
        <v>20</v>
      </c>
      <c r="H6" s="4" t="s">
        <v>21</v>
      </c>
      <c r="I6" s="4" t="s">
        <v>22</v>
      </c>
      <c r="J6" s="4" t="s">
        <v>30</v>
      </c>
      <c r="K6" s="4" t="s">
        <v>24</v>
      </c>
      <c r="L6" s="10" t="s">
        <v>25</v>
      </c>
      <c r="M6" s="9">
        <v>1.5</v>
      </c>
      <c r="N6" s="10">
        <f t="shared" si="0"/>
        <v>27674.175</v>
      </c>
    </row>
    <row r="7" ht="30" customHeight="1" spans="1:14">
      <c r="A7" s="4" t="s">
        <v>39</v>
      </c>
      <c r="B7" s="4" t="s">
        <v>40</v>
      </c>
      <c r="C7" s="4" t="s">
        <v>17</v>
      </c>
      <c r="D7" s="4" t="s">
        <v>41</v>
      </c>
      <c r="E7" s="5">
        <v>20632.68</v>
      </c>
      <c r="F7" s="4" t="s">
        <v>38</v>
      </c>
      <c r="G7" s="4" t="s">
        <v>20</v>
      </c>
      <c r="H7" s="4" t="s">
        <v>21</v>
      </c>
      <c r="I7" s="4" t="s">
        <v>22</v>
      </c>
      <c r="J7" s="4" t="s">
        <v>34</v>
      </c>
      <c r="K7" s="4" t="s">
        <v>24</v>
      </c>
      <c r="L7" s="10" t="s">
        <v>25</v>
      </c>
      <c r="M7" s="9">
        <v>1.5</v>
      </c>
      <c r="N7" s="10">
        <f t="shared" si="0"/>
        <v>30949.02</v>
      </c>
    </row>
    <row r="8" ht="30" customHeight="1" spans="1:14">
      <c r="A8" s="4" t="s">
        <v>42</v>
      </c>
      <c r="B8" s="4" t="s">
        <v>43</v>
      </c>
      <c r="C8" s="4" t="s">
        <v>17</v>
      </c>
      <c r="D8" s="4" t="s">
        <v>44</v>
      </c>
      <c r="E8" s="5">
        <v>17467.32</v>
      </c>
      <c r="F8" s="4" t="s">
        <v>45</v>
      </c>
      <c r="G8" s="4" t="s">
        <v>20</v>
      </c>
      <c r="H8" s="4" t="s">
        <v>21</v>
      </c>
      <c r="I8" s="4" t="s">
        <v>22</v>
      </c>
      <c r="J8" s="4" t="s">
        <v>46</v>
      </c>
      <c r="K8" s="4" t="s">
        <v>24</v>
      </c>
      <c r="L8" s="10" t="s">
        <v>25</v>
      </c>
      <c r="M8" s="9">
        <v>1.5</v>
      </c>
      <c r="N8" s="10">
        <f t="shared" si="0"/>
        <v>26200.98</v>
      </c>
    </row>
    <row r="9" ht="30" customHeight="1" spans="1:14">
      <c r="A9" s="4" t="s">
        <v>20</v>
      </c>
      <c r="B9" s="4" t="s">
        <v>47</v>
      </c>
      <c r="C9" s="4" t="s">
        <v>48</v>
      </c>
      <c r="D9" s="4" t="s">
        <v>49</v>
      </c>
      <c r="E9" s="5">
        <v>54111.48</v>
      </c>
      <c r="F9" s="4" t="s">
        <v>50</v>
      </c>
      <c r="G9" s="4" t="s">
        <v>51</v>
      </c>
      <c r="H9" s="4" t="s">
        <v>52</v>
      </c>
      <c r="I9" s="4" t="s">
        <v>53</v>
      </c>
      <c r="J9" s="4" t="s">
        <v>23</v>
      </c>
      <c r="K9" s="4" t="s">
        <v>24</v>
      </c>
      <c r="L9" s="10" t="s">
        <v>25</v>
      </c>
      <c r="M9" s="9">
        <v>1.5</v>
      </c>
      <c r="N9" s="10">
        <f t="shared" si="0"/>
        <v>81167.22</v>
      </c>
    </row>
    <row r="10" ht="30" customHeight="1" spans="1:14">
      <c r="A10" s="4" t="s">
        <v>54</v>
      </c>
      <c r="B10" s="4" t="s">
        <v>55</v>
      </c>
      <c r="C10" s="4" t="s">
        <v>17</v>
      </c>
      <c r="D10" s="4" t="s">
        <v>56</v>
      </c>
      <c r="E10" s="5">
        <v>19508.94</v>
      </c>
      <c r="F10" s="4" t="s">
        <v>57</v>
      </c>
      <c r="G10" s="4" t="s">
        <v>20</v>
      </c>
      <c r="H10" s="4" t="s">
        <v>21</v>
      </c>
      <c r="I10" s="4" t="s">
        <v>22</v>
      </c>
      <c r="J10" s="4" t="s">
        <v>30</v>
      </c>
      <c r="K10" s="4" t="s">
        <v>24</v>
      </c>
      <c r="L10" s="10" t="s">
        <v>25</v>
      </c>
      <c r="M10" s="9">
        <v>1.5</v>
      </c>
      <c r="N10" s="10">
        <f t="shared" si="0"/>
        <v>29263.41</v>
      </c>
    </row>
    <row r="11" ht="30" customHeight="1" spans="1:14">
      <c r="A11" s="4" t="s">
        <v>58</v>
      </c>
      <c r="B11" s="4" t="s">
        <v>59</v>
      </c>
      <c r="C11" s="4" t="s">
        <v>17</v>
      </c>
      <c r="D11" s="4" t="s">
        <v>60</v>
      </c>
      <c r="E11" s="5">
        <v>17915.25</v>
      </c>
      <c r="F11" s="4" t="s">
        <v>61</v>
      </c>
      <c r="G11" s="4" t="s">
        <v>20</v>
      </c>
      <c r="H11" s="4" t="s">
        <v>21</v>
      </c>
      <c r="I11" s="4" t="s">
        <v>22</v>
      </c>
      <c r="J11" s="4" t="s">
        <v>34</v>
      </c>
      <c r="K11" s="4" t="s">
        <v>24</v>
      </c>
      <c r="L11" s="10" t="s">
        <v>25</v>
      </c>
      <c r="M11" s="9">
        <v>1.5</v>
      </c>
      <c r="N11" s="10">
        <f t="shared" si="0"/>
        <v>26872.875</v>
      </c>
    </row>
    <row r="12" ht="30" customHeight="1" spans="1:14">
      <c r="A12" s="4" t="s">
        <v>62</v>
      </c>
      <c r="B12" s="4" t="s">
        <v>63</v>
      </c>
      <c r="C12" s="4" t="s">
        <v>17</v>
      </c>
      <c r="D12" s="4" t="s">
        <v>64</v>
      </c>
      <c r="E12" s="5">
        <v>17564.37</v>
      </c>
      <c r="F12" s="4" t="s">
        <v>65</v>
      </c>
      <c r="G12" s="4" t="s">
        <v>20</v>
      </c>
      <c r="H12" s="4" t="s">
        <v>21</v>
      </c>
      <c r="I12" s="4" t="s">
        <v>22</v>
      </c>
      <c r="J12" s="4" t="s">
        <v>23</v>
      </c>
      <c r="K12" s="4" t="s">
        <v>24</v>
      </c>
      <c r="L12" s="10" t="s">
        <v>25</v>
      </c>
      <c r="M12" s="9">
        <v>1.5</v>
      </c>
      <c r="N12" s="10">
        <f t="shared" si="0"/>
        <v>26346.555</v>
      </c>
    </row>
    <row r="13" ht="30" customHeight="1" spans="1:14">
      <c r="A13" s="4" t="s">
        <v>66</v>
      </c>
      <c r="B13" s="4" t="s">
        <v>67</v>
      </c>
      <c r="C13" s="4" t="s">
        <v>17</v>
      </c>
      <c r="D13" s="4" t="s">
        <v>68</v>
      </c>
      <c r="E13" s="5">
        <v>21287.09</v>
      </c>
      <c r="F13" s="4" t="s">
        <v>57</v>
      </c>
      <c r="G13" s="4" t="s">
        <v>20</v>
      </c>
      <c r="H13" s="4" t="s">
        <v>21</v>
      </c>
      <c r="I13" s="4" t="s">
        <v>22</v>
      </c>
      <c r="J13" s="4" t="s">
        <v>30</v>
      </c>
      <c r="K13" s="4" t="s">
        <v>24</v>
      </c>
      <c r="L13" s="10" t="s">
        <v>25</v>
      </c>
      <c r="M13" s="9">
        <v>1.5</v>
      </c>
      <c r="N13" s="10">
        <f t="shared" si="0"/>
        <v>31930.635</v>
      </c>
    </row>
    <row r="14" ht="30" customHeight="1" spans="1:14">
      <c r="A14" s="4" t="s">
        <v>69</v>
      </c>
      <c r="B14" s="4" t="s">
        <v>70</v>
      </c>
      <c r="C14" s="4" t="s">
        <v>71</v>
      </c>
      <c r="D14" s="4" t="s">
        <v>72</v>
      </c>
      <c r="E14" s="5">
        <v>17617.2</v>
      </c>
      <c r="F14" s="4" t="s">
        <v>50</v>
      </c>
      <c r="G14" s="4" t="s">
        <v>20</v>
      </c>
      <c r="H14" s="4" t="s">
        <v>73</v>
      </c>
      <c r="I14" s="4" t="s">
        <v>22</v>
      </c>
      <c r="J14" s="4" t="s">
        <v>74</v>
      </c>
      <c r="K14" s="4" t="s">
        <v>24</v>
      </c>
      <c r="L14" s="10" t="s">
        <v>25</v>
      </c>
      <c r="M14" s="9">
        <v>1.5</v>
      </c>
      <c r="N14" s="10">
        <f t="shared" si="0"/>
        <v>26425.8</v>
      </c>
    </row>
    <row r="15" ht="30" customHeight="1" spans="1:14">
      <c r="A15" s="4" t="s">
        <v>75</v>
      </c>
      <c r="B15" s="4" t="s">
        <v>76</v>
      </c>
      <c r="C15" s="4" t="s">
        <v>71</v>
      </c>
      <c r="D15" s="4" t="s">
        <v>77</v>
      </c>
      <c r="E15" s="5">
        <v>19415.6</v>
      </c>
      <c r="F15" s="4" t="s">
        <v>78</v>
      </c>
      <c r="G15" s="4" t="s">
        <v>20</v>
      </c>
      <c r="H15" s="4" t="s">
        <v>73</v>
      </c>
      <c r="I15" s="4" t="s">
        <v>22</v>
      </c>
      <c r="J15" s="4" t="s">
        <v>30</v>
      </c>
      <c r="K15" s="4" t="s">
        <v>24</v>
      </c>
      <c r="L15" s="10" t="s">
        <v>25</v>
      </c>
      <c r="M15" s="9">
        <v>1.5</v>
      </c>
      <c r="N15" s="10">
        <f t="shared" si="0"/>
        <v>29123.4</v>
      </c>
    </row>
    <row r="16" ht="30" customHeight="1" spans="1:14">
      <c r="A16" s="4" t="s">
        <v>79</v>
      </c>
      <c r="B16" s="4" t="s">
        <v>80</v>
      </c>
      <c r="C16" s="4" t="s">
        <v>71</v>
      </c>
      <c r="D16" s="4" t="s">
        <v>81</v>
      </c>
      <c r="E16" s="5">
        <v>17997.09</v>
      </c>
      <c r="F16" s="4" t="s">
        <v>82</v>
      </c>
      <c r="G16" s="4" t="s">
        <v>20</v>
      </c>
      <c r="H16" s="4" t="s">
        <v>73</v>
      </c>
      <c r="I16" s="4" t="s">
        <v>22</v>
      </c>
      <c r="J16" s="4" t="s">
        <v>30</v>
      </c>
      <c r="K16" s="4" t="s">
        <v>24</v>
      </c>
      <c r="L16" s="10" t="s">
        <v>25</v>
      </c>
      <c r="M16" s="9">
        <v>1.5</v>
      </c>
      <c r="N16" s="10">
        <f t="shared" si="0"/>
        <v>26995.635</v>
      </c>
    </row>
    <row r="17" ht="30" customHeight="1" spans="1:14">
      <c r="A17" s="4" t="s">
        <v>83</v>
      </c>
      <c r="B17" s="4" t="s">
        <v>84</v>
      </c>
      <c r="C17" s="4" t="s">
        <v>71</v>
      </c>
      <c r="D17" s="4" t="s">
        <v>85</v>
      </c>
      <c r="E17" s="5">
        <v>18945.17</v>
      </c>
      <c r="F17" s="4" t="s">
        <v>38</v>
      </c>
      <c r="G17" s="4" t="s">
        <v>20</v>
      </c>
      <c r="H17" s="4" t="s">
        <v>73</v>
      </c>
      <c r="I17" s="4" t="s">
        <v>22</v>
      </c>
      <c r="J17" s="4" t="s">
        <v>34</v>
      </c>
      <c r="K17" s="4" t="s">
        <v>24</v>
      </c>
      <c r="L17" s="10" t="s">
        <v>25</v>
      </c>
      <c r="M17" s="9">
        <v>1.5</v>
      </c>
      <c r="N17" s="10">
        <f t="shared" si="0"/>
        <v>28417.755</v>
      </c>
    </row>
    <row r="18" ht="30" customHeight="1" spans="1:14">
      <c r="A18" s="4" t="s">
        <v>86</v>
      </c>
      <c r="B18" s="4" t="s">
        <v>87</v>
      </c>
      <c r="C18" s="4" t="s">
        <v>71</v>
      </c>
      <c r="D18" s="4" t="s">
        <v>88</v>
      </c>
      <c r="E18" s="5">
        <v>8457.22</v>
      </c>
      <c r="F18" s="4" t="s">
        <v>89</v>
      </c>
      <c r="G18" s="4" t="s">
        <v>20</v>
      </c>
      <c r="H18" s="4" t="s">
        <v>90</v>
      </c>
      <c r="I18" s="4" t="s">
        <v>22</v>
      </c>
      <c r="J18" s="4" t="s">
        <v>91</v>
      </c>
      <c r="K18" s="4" t="s">
        <v>24</v>
      </c>
      <c r="L18" s="10" t="s">
        <v>25</v>
      </c>
      <c r="M18" s="9">
        <v>1.5</v>
      </c>
      <c r="N18" s="10">
        <f t="shared" si="0"/>
        <v>12685.83</v>
      </c>
    </row>
    <row r="19" ht="30" customHeight="1" spans="1:14">
      <c r="A19" s="4" t="s">
        <v>92</v>
      </c>
      <c r="B19" s="4" t="s">
        <v>93</v>
      </c>
      <c r="C19" s="4" t="s">
        <v>71</v>
      </c>
      <c r="D19" s="4" t="s">
        <v>94</v>
      </c>
      <c r="E19" s="5">
        <v>7263.52</v>
      </c>
      <c r="F19" s="4" t="s">
        <v>95</v>
      </c>
      <c r="G19" s="4" t="s">
        <v>20</v>
      </c>
      <c r="H19" s="4" t="s">
        <v>90</v>
      </c>
      <c r="I19" s="4" t="s">
        <v>22</v>
      </c>
      <c r="J19" s="4" t="s">
        <v>96</v>
      </c>
      <c r="K19" s="4" t="s">
        <v>24</v>
      </c>
      <c r="L19" s="10" t="s">
        <v>25</v>
      </c>
      <c r="M19" s="9">
        <v>1.5</v>
      </c>
      <c r="N19" s="10">
        <f t="shared" si="0"/>
        <v>10895.28</v>
      </c>
    </row>
    <row r="20" ht="30" customHeight="1" spans="1:14">
      <c r="A20" s="4" t="s">
        <v>97</v>
      </c>
      <c r="B20" s="4" t="s">
        <v>98</v>
      </c>
      <c r="C20" s="4" t="s">
        <v>71</v>
      </c>
      <c r="D20" s="4" t="s">
        <v>99</v>
      </c>
      <c r="E20" s="5">
        <v>20983.77</v>
      </c>
      <c r="F20" s="4" t="s">
        <v>100</v>
      </c>
      <c r="G20" s="4" t="s">
        <v>20</v>
      </c>
      <c r="H20" s="4" t="s">
        <v>73</v>
      </c>
      <c r="I20" s="4" t="s">
        <v>22</v>
      </c>
      <c r="J20" s="4" t="s">
        <v>34</v>
      </c>
      <c r="K20" s="4" t="s">
        <v>24</v>
      </c>
      <c r="L20" s="10" t="s">
        <v>25</v>
      </c>
      <c r="M20" s="9">
        <v>1.5</v>
      </c>
      <c r="N20" s="10">
        <f t="shared" si="0"/>
        <v>31475.655</v>
      </c>
    </row>
    <row r="21" ht="30" customHeight="1" spans="1:14">
      <c r="A21" s="4" t="s">
        <v>101</v>
      </c>
      <c r="B21" s="4" t="s">
        <v>102</v>
      </c>
      <c r="C21" s="4" t="s">
        <v>71</v>
      </c>
      <c r="D21" s="4" t="s">
        <v>103</v>
      </c>
      <c r="E21" s="5">
        <v>16085.3</v>
      </c>
      <c r="F21" s="4" t="s">
        <v>104</v>
      </c>
      <c r="G21" s="4" t="s">
        <v>20</v>
      </c>
      <c r="H21" s="4" t="s">
        <v>73</v>
      </c>
      <c r="I21" s="4" t="s">
        <v>22</v>
      </c>
      <c r="J21" s="4" t="s">
        <v>96</v>
      </c>
      <c r="K21" s="4" t="s">
        <v>24</v>
      </c>
      <c r="L21" s="10" t="s">
        <v>25</v>
      </c>
      <c r="M21" s="9">
        <v>1.5</v>
      </c>
      <c r="N21" s="10">
        <f t="shared" si="0"/>
        <v>24127.95</v>
      </c>
    </row>
    <row r="22" ht="30" customHeight="1" spans="1:14">
      <c r="A22" s="4" t="s">
        <v>105</v>
      </c>
      <c r="B22" s="4" t="s">
        <v>106</v>
      </c>
      <c r="C22" s="4" t="s">
        <v>71</v>
      </c>
      <c r="D22" s="4" t="s">
        <v>107</v>
      </c>
      <c r="E22" s="5">
        <v>17899.35</v>
      </c>
      <c r="F22" s="4" t="s">
        <v>108</v>
      </c>
      <c r="G22" s="4" t="s">
        <v>20</v>
      </c>
      <c r="H22" s="4" t="s">
        <v>73</v>
      </c>
      <c r="I22" s="4" t="s">
        <v>22</v>
      </c>
      <c r="J22" s="4" t="s">
        <v>74</v>
      </c>
      <c r="K22" s="4" t="s">
        <v>24</v>
      </c>
      <c r="L22" s="10" t="s">
        <v>25</v>
      </c>
      <c r="M22" s="9">
        <v>1.5</v>
      </c>
      <c r="N22" s="10">
        <f t="shared" si="0"/>
        <v>26849.025</v>
      </c>
    </row>
    <row r="23" ht="30" customHeight="1" spans="1:14">
      <c r="A23" s="4" t="s">
        <v>109</v>
      </c>
      <c r="B23" s="4" t="s">
        <v>110</v>
      </c>
      <c r="C23" s="4" t="s">
        <v>71</v>
      </c>
      <c r="D23" s="4" t="s">
        <v>111</v>
      </c>
      <c r="E23" s="5">
        <v>20236.41</v>
      </c>
      <c r="F23" s="4" t="s">
        <v>45</v>
      </c>
      <c r="G23" s="4" t="s">
        <v>20</v>
      </c>
      <c r="H23" s="4" t="s">
        <v>73</v>
      </c>
      <c r="I23" s="4" t="s">
        <v>22</v>
      </c>
      <c r="J23" s="4" t="s">
        <v>34</v>
      </c>
      <c r="K23" s="4" t="s">
        <v>24</v>
      </c>
      <c r="L23" s="10" t="s">
        <v>25</v>
      </c>
      <c r="M23" s="9">
        <v>1.5</v>
      </c>
      <c r="N23" s="10">
        <f t="shared" si="0"/>
        <v>30354.615</v>
      </c>
    </row>
    <row r="24" ht="30" customHeight="1" spans="1:14">
      <c r="A24" s="4" t="s">
        <v>112</v>
      </c>
      <c r="B24" s="4" t="s">
        <v>113</v>
      </c>
      <c r="C24" s="4" t="s">
        <v>71</v>
      </c>
      <c r="D24" s="4" t="s">
        <v>114</v>
      </c>
      <c r="E24" s="5">
        <v>20679.5</v>
      </c>
      <c r="F24" s="4" t="s">
        <v>65</v>
      </c>
      <c r="G24" s="4" t="s">
        <v>20</v>
      </c>
      <c r="H24" s="4" t="s">
        <v>73</v>
      </c>
      <c r="I24" s="4" t="s">
        <v>22</v>
      </c>
      <c r="J24" s="4" t="s">
        <v>34</v>
      </c>
      <c r="K24" s="4" t="s">
        <v>24</v>
      </c>
      <c r="L24" s="10" t="s">
        <v>25</v>
      </c>
      <c r="M24" s="9">
        <v>1.5</v>
      </c>
      <c r="N24" s="10">
        <f t="shared" si="0"/>
        <v>31019.25</v>
      </c>
    </row>
    <row r="25" ht="30" customHeight="1" spans="1:14">
      <c r="A25" s="4" t="s">
        <v>115</v>
      </c>
      <c r="B25" s="4" t="s">
        <v>116</v>
      </c>
      <c r="C25" s="4" t="s">
        <v>71</v>
      </c>
      <c r="D25" s="4" t="s">
        <v>117</v>
      </c>
      <c r="E25" s="5">
        <v>9284.43</v>
      </c>
      <c r="F25" s="4" t="s">
        <v>118</v>
      </c>
      <c r="G25" s="4" t="s">
        <v>20</v>
      </c>
      <c r="H25" s="4" t="s">
        <v>90</v>
      </c>
      <c r="I25" s="4" t="s">
        <v>22</v>
      </c>
      <c r="J25" s="4" t="s">
        <v>23</v>
      </c>
      <c r="K25" s="4" t="s">
        <v>24</v>
      </c>
      <c r="L25" s="10" t="s">
        <v>25</v>
      </c>
      <c r="M25" s="9">
        <v>1.5</v>
      </c>
      <c r="N25" s="10">
        <f t="shared" si="0"/>
        <v>13926.645</v>
      </c>
    </row>
    <row r="26" ht="30" customHeight="1" spans="1:16">
      <c r="A26" s="4" t="s">
        <v>119</v>
      </c>
      <c r="B26" s="6" t="s">
        <v>120</v>
      </c>
      <c r="C26" s="7" t="s">
        <v>48</v>
      </c>
      <c r="D26" s="7" t="s">
        <v>121</v>
      </c>
      <c r="E26" s="8">
        <v>22589.22</v>
      </c>
      <c r="F26" s="7" t="s">
        <v>122</v>
      </c>
      <c r="G26" s="7" t="s">
        <v>123</v>
      </c>
      <c r="H26" s="7" t="s">
        <v>124</v>
      </c>
      <c r="I26" s="7" t="s">
        <v>53</v>
      </c>
      <c r="J26" s="7" t="s">
        <v>96</v>
      </c>
      <c r="K26" s="7" t="s">
        <v>24</v>
      </c>
      <c r="L26" s="11" t="s">
        <v>25</v>
      </c>
      <c r="M26" s="12">
        <v>1.5</v>
      </c>
      <c r="N26" s="11">
        <f t="shared" si="0"/>
        <v>33883.83</v>
      </c>
      <c r="O26" s="13" t="s">
        <v>125</v>
      </c>
      <c r="P26" s="13"/>
    </row>
    <row r="27" ht="30" customHeight="1" spans="1:15">
      <c r="A27" s="4" t="s">
        <v>126</v>
      </c>
      <c r="B27" s="6" t="s">
        <v>127</v>
      </c>
      <c r="C27" s="7" t="s">
        <v>48</v>
      </c>
      <c r="D27" s="7" t="s">
        <v>128</v>
      </c>
      <c r="E27" s="8">
        <v>36132.62</v>
      </c>
      <c r="F27" s="7" t="s">
        <v>129</v>
      </c>
      <c r="G27" s="7" t="s">
        <v>130</v>
      </c>
      <c r="H27" s="7" t="s">
        <v>131</v>
      </c>
      <c r="I27" s="7" t="s">
        <v>53</v>
      </c>
      <c r="J27" s="7" t="s">
        <v>96</v>
      </c>
      <c r="K27" s="7" t="s">
        <v>24</v>
      </c>
      <c r="L27" s="10" t="s">
        <v>25</v>
      </c>
      <c r="M27" s="9">
        <v>1.5</v>
      </c>
      <c r="N27" s="10">
        <f t="shared" si="0"/>
        <v>54198.93</v>
      </c>
      <c r="O27" t="s">
        <v>125</v>
      </c>
    </row>
    <row r="28" ht="30" customHeight="1" spans="1:14">
      <c r="A28" s="4" t="s">
        <v>130</v>
      </c>
      <c r="B28" s="4" t="s">
        <v>132</v>
      </c>
      <c r="C28" s="4" t="s">
        <v>48</v>
      </c>
      <c r="D28" s="4" t="s">
        <v>133</v>
      </c>
      <c r="E28" s="5">
        <v>56489.27</v>
      </c>
      <c r="F28" s="4" t="s">
        <v>104</v>
      </c>
      <c r="G28" s="4" t="s">
        <v>130</v>
      </c>
      <c r="H28" s="4" t="s">
        <v>131</v>
      </c>
      <c r="I28" s="4" t="s">
        <v>53</v>
      </c>
      <c r="J28" s="4" t="s">
        <v>134</v>
      </c>
      <c r="K28" s="4" t="s">
        <v>24</v>
      </c>
      <c r="L28" s="10" t="s">
        <v>25</v>
      </c>
      <c r="M28" s="9">
        <v>1.5</v>
      </c>
      <c r="N28" s="10">
        <f t="shared" si="0"/>
        <v>84733.905</v>
      </c>
    </row>
    <row r="29" ht="30" customHeight="1" spans="1:14">
      <c r="A29" s="4" t="s">
        <v>135</v>
      </c>
      <c r="B29" s="4" t="s">
        <v>136</v>
      </c>
      <c r="C29" s="4" t="s">
        <v>48</v>
      </c>
      <c r="D29" s="4" t="s">
        <v>137</v>
      </c>
      <c r="E29" s="5">
        <v>71535.04</v>
      </c>
      <c r="F29" s="4" t="s">
        <v>19</v>
      </c>
      <c r="G29" s="4" t="s">
        <v>123</v>
      </c>
      <c r="H29" s="4" t="s">
        <v>131</v>
      </c>
      <c r="I29" s="4" t="s">
        <v>53</v>
      </c>
      <c r="J29" s="4" t="s">
        <v>74</v>
      </c>
      <c r="K29" s="4" t="s">
        <v>24</v>
      </c>
      <c r="L29" s="10" t="s">
        <v>25</v>
      </c>
      <c r="M29" s="9">
        <v>1.5</v>
      </c>
      <c r="N29" s="10">
        <f t="shared" si="0"/>
        <v>107302.56</v>
      </c>
    </row>
    <row r="30" ht="30" customHeight="1" spans="1:14">
      <c r="A30" s="4" t="s">
        <v>51</v>
      </c>
      <c r="B30" s="4" t="s">
        <v>138</v>
      </c>
      <c r="C30" s="4" t="s">
        <v>48</v>
      </c>
      <c r="D30" s="4" t="s">
        <v>139</v>
      </c>
      <c r="E30" s="5">
        <v>68064.56</v>
      </c>
      <c r="F30" s="4" t="s">
        <v>140</v>
      </c>
      <c r="G30" s="4" t="s">
        <v>51</v>
      </c>
      <c r="H30" s="4" t="s">
        <v>131</v>
      </c>
      <c r="I30" s="4" t="s">
        <v>53</v>
      </c>
      <c r="J30" s="4" t="s">
        <v>23</v>
      </c>
      <c r="K30" s="4" t="s">
        <v>24</v>
      </c>
      <c r="L30" s="10" t="s">
        <v>25</v>
      </c>
      <c r="M30" s="9">
        <v>1.5</v>
      </c>
      <c r="N30" s="10">
        <f t="shared" si="0"/>
        <v>102096.84</v>
      </c>
    </row>
    <row r="31" ht="30" customHeight="1" spans="1:14">
      <c r="A31" s="4" t="s">
        <v>123</v>
      </c>
      <c r="B31" s="4" t="s">
        <v>141</v>
      </c>
      <c r="C31" s="4" t="s">
        <v>48</v>
      </c>
      <c r="D31" s="4" t="s">
        <v>142</v>
      </c>
      <c r="E31" s="5">
        <v>8777.54</v>
      </c>
      <c r="F31" s="4" t="s">
        <v>143</v>
      </c>
      <c r="G31" s="4" t="s">
        <v>144</v>
      </c>
      <c r="H31" s="4" t="s">
        <v>131</v>
      </c>
      <c r="I31" s="4" t="s">
        <v>53</v>
      </c>
      <c r="J31" s="4" t="s">
        <v>145</v>
      </c>
      <c r="K31" s="4" t="s">
        <v>24</v>
      </c>
      <c r="L31" s="10" t="s">
        <v>25</v>
      </c>
      <c r="M31" s="9">
        <v>2</v>
      </c>
      <c r="N31" s="10">
        <f t="shared" si="0"/>
        <v>17555.08</v>
      </c>
    </row>
    <row r="32" ht="30" customHeight="1" spans="1:14">
      <c r="A32" s="4" t="s">
        <v>146</v>
      </c>
      <c r="B32" s="4" t="s">
        <v>147</v>
      </c>
      <c r="C32" s="4" t="s">
        <v>148</v>
      </c>
      <c r="D32" s="4" t="s">
        <v>149</v>
      </c>
      <c r="E32" s="5">
        <v>61474.11</v>
      </c>
      <c r="F32" s="4" t="s">
        <v>150</v>
      </c>
      <c r="G32" s="4" t="s">
        <v>151</v>
      </c>
      <c r="H32" s="4" t="s">
        <v>152</v>
      </c>
      <c r="I32" s="4" t="s">
        <v>53</v>
      </c>
      <c r="J32" s="4" t="s">
        <v>153</v>
      </c>
      <c r="K32" s="4" t="s">
        <v>24</v>
      </c>
      <c r="L32" s="10" t="s">
        <v>154</v>
      </c>
      <c r="M32" s="9">
        <v>2</v>
      </c>
      <c r="N32" s="10">
        <f t="shared" si="0"/>
        <v>122948.22</v>
      </c>
    </row>
    <row r="33" ht="30" customHeight="1" spans="1:14">
      <c r="A33" s="4" t="s">
        <v>155</v>
      </c>
      <c r="B33" s="4" t="s">
        <v>156</v>
      </c>
      <c r="C33" s="4" t="s">
        <v>48</v>
      </c>
      <c r="D33" s="4" t="s">
        <v>157</v>
      </c>
      <c r="E33" s="5">
        <v>98362.12</v>
      </c>
      <c r="F33" s="4" t="s">
        <v>158</v>
      </c>
      <c r="G33" s="4" t="s">
        <v>155</v>
      </c>
      <c r="H33" s="4" t="s">
        <v>131</v>
      </c>
      <c r="I33" s="4" t="s">
        <v>53</v>
      </c>
      <c r="J33" s="4" t="s">
        <v>46</v>
      </c>
      <c r="K33" s="4" t="s">
        <v>24</v>
      </c>
      <c r="L33" s="10" t="s">
        <v>154</v>
      </c>
      <c r="M33" s="9">
        <v>2</v>
      </c>
      <c r="N33" s="10">
        <f t="shared" si="0"/>
        <v>196724.24</v>
      </c>
    </row>
    <row r="34" ht="30" customHeight="1" spans="1:14">
      <c r="A34" s="4" t="s">
        <v>159</v>
      </c>
      <c r="B34" s="4" t="s">
        <v>160</v>
      </c>
      <c r="C34" s="4" t="s">
        <v>48</v>
      </c>
      <c r="D34" s="4" t="s">
        <v>161</v>
      </c>
      <c r="E34" s="5">
        <v>78478.3</v>
      </c>
      <c r="F34" s="4" t="s">
        <v>162</v>
      </c>
      <c r="G34" s="4" t="s">
        <v>123</v>
      </c>
      <c r="H34" s="4" t="s">
        <v>163</v>
      </c>
      <c r="I34" s="4" t="s">
        <v>53</v>
      </c>
      <c r="J34" s="4" t="s">
        <v>164</v>
      </c>
      <c r="K34" s="4" t="s">
        <v>24</v>
      </c>
      <c r="L34" s="10" t="s">
        <v>154</v>
      </c>
      <c r="M34" s="9">
        <v>1.5</v>
      </c>
      <c r="N34" s="10">
        <f t="shared" si="0"/>
        <v>117717.45</v>
      </c>
    </row>
    <row r="35" ht="30" customHeight="1" spans="1:14">
      <c r="A35" s="4" t="s">
        <v>165</v>
      </c>
      <c r="B35" s="4" t="s">
        <v>166</v>
      </c>
      <c r="C35" s="4" t="s">
        <v>48</v>
      </c>
      <c r="D35" s="4" t="s">
        <v>167</v>
      </c>
      <c r="E35" s="5">
        <v>94222.53</v>
      </c>
      <c r="F35" s="4" t="s">
        <v>168</v>
      </c>
      <c r="G35" s="4" t="s">
        <v>146</v>
      </c>
      <c r="H35" s="4" t="s">
        <v>131</v>
      </c>
      <c r="I35" s="4" t="s">
        <v>53</v>
      </c>
      <c r="J35" s="4" t="s">
        <v>96</v>
      </c>
      <c r="K35" s="4" t="s">
        <v>24</v>
      </c>
      <c r="L35" s="10" t="s">
        <v>154</v>
      </c>
      <c r="M35" s="9">
        <v>2</v>
      </c>
      <c r="N35" s="10">
        <f t="shared" si="0"/>
        <v>188445.06</v>
      </c>
    </row>
    <row r="36" ht="30" customHeight="1" spans="1:14">
      <c r="A36" s="4" t="s">
        <v>151</v>
      </c>
      <c r="B36" s="4" t="s">
        <v>169</v>
      </c>
      <c r="C36" s="4" t="s">
        <v>48</v>
      </c>
      <c r="D36" s="4" t="s">
        <v>170</v>
      </c>
      <c r="E36" s="5">
        <v>63190.9</v>
      </c>
      <c r="F36" s="4" t="s">
        <v>171</v>
      </c>
      <c r="G36" s="4" t="s">
        <v>146</v>
      </c>
      <c r="H36" s="4" t="s">
        <v>131</v>
      </c>
      <c r="I36" s="4" t="s">
        <v>53</v>
      </c>
      <c r="J36" s="4" t="s">
        <v>172</v>
      </c>
      <c r="K36" s="4" t="s">
        <v>24</v>
      </c>
      <c r="L36" s="10" t="s">
        <v>154</v>
      </c>
      <c r="M36" s="9">
        <v>2</v>
      </c>
      <c r="N36" s="10">
        <f t="shared" si="0"/>
        <v>126381.8</v>
      </c>
    </row>
    <row r="37" ht="30" customHeight="1" spans="1:14">
      <c r="A37" s="4" t="s">
        <v>173</v>
      </c>
      <c r="B37" s="4" t="s">
        <v>174</v>
      </c>
      <c r="C37" s="4" t="s">
        <v>48</v>
      </c>
      <c r="D37" s="4" t="s">
        <v>175</v>
      </c>
      <c r="E37" s="5">
        <v>71466.38</v>
      </c>
      <c r="F37" s="4" t="s">
        <v>176</v>
      </c>
      <c r="G37" s="4" t="s">
        <v>146</v>
      </c>
      <c r="H37" s="4" t="s">
        <v>177</v>
      </c>
      <c r="I37" s="4" t="s">
        <v>53</v>
      </c>
      <c r="J37" s="4" t="s">
        <v>178</v>
      </c>
      <c r="K37" s="4" t="s">
        <v>24</v>
      </c>
      <c r="L37" s="10" t="s">
        <v>154</v>
      </c>
      <c r="M37" s="9">
        <v>2</v>
      </c>
      <c r="N37" s="10">
        <f t="shared" si="0"/>
        <v>142932.76</v>
      </c>
    </row>
    <row r="38" ht="30" customHeight="1" spans="1:14">
      <c r="A38" s="4" t="s">
        <v>179</v>
      </c>
      <c r="B38" s="4" t="s">
        <v>180</v>
      </c>
      <c r="C38" s="4" t="s">
        <v>48</v>
      </c>
      <c r="D38" s="4" t="s">
        <v>181</v>
      </c>
      <c r="E38" s="5">
        <v>39626.67</v>
      </c>
      <c r="F38" s="4" t="s">
        <v>182</v>
      </c>
      <c r="G38" s="4" t="s">
        <v>123</v>
      </c>
      <c r="H38" s="4" t="s">
        <v>163</v>
      </c>
      <c r="I38" s="4" t="s">
        <v>53</v>
      </c>
      <c r="J38" s="4" t="s">
        <v>23</v>
      </c>
      <c r="K38" s="4" t="s">
        <v>24</v>
      </c>
      <c r="L38" s="10" t="s">
        <v>154</v>
      </c>
      <c r="M38" s="9">
        <v>1.5</v>
      </c>
      <c r="N38" s="10">
        <f t="shared" si="0"/>
        <v>59440.005</v>
      </c>
    </row>
    <row r="39" ht="30" customHeight="1" spans="1:14">
      <c r="A39" s="4" t="s">
        <v>144</v>
      </c>
      <c r="B39" s="4" t="s">
        <v>183</v>
      </c>
      <c r="C39" s="4" t="s">
        <v>48</v>
      </c>
      <c r="D39" s="4" t="s">
        <v>184</v>
      </c>
      <c r="E39" s="5">
        <v>13920.1</v>
      </c>
      <c r="F39" s="4" t="s">
        <v>185</v>
      </c>
      <c r="G39" s="4" t="s">
        <v>130</v>
      </c>
      <c r="H39" s="4" t="s">
        <v>131</v>
      </c>
      <c r="I39" s="4" t="s">
        <v>53</v>
      </c>
      <c r="J39" s="4" t="s">
        <v>186</v>
      </c>
      <c r="K39" s="4" t="s">
        <v>24</v>
      </c>
      <c r="L39" s="10" t="s">
        <v>154</v>
      </c>
      <c r="M39" s="9">
        <v>1.5</v>
      </c>
      <c r="N39" s="10">
        <f t="shared" si="0"/>
        <v>20880.15</v>
      </c>
    </row>
    <row r="40" ht="30" customHeight="1" spans="1:14">
      <c r="A40" s="4" t="s">
        <v>187</v>
      </c>
      <c r="B40" s="4" t="s">
        <v>188</v>
      </c>
      <c r="C40" s="4" t="s">
        <v>48</v>
      </c>
      <c r="D40" s="4" t="s">
        <v>189</v>
      </c>
      <c r="E40" s="5">
        <v>60596.08</v>
      </c>
      <c r="F40" s="4" t="s">
        <v>190</v>
      </c>
      <c r="G40" s="4" t="s">
        <v>123</v>
      </c>
      <c r="H40" s="4" t="s">
        <v>163</v>
      </c>
      <c r="I40" s="4" t="s">
        <v>53</v>
      </c>
      <c r="J40" s="4" t="s">
        <v>23</v>
      </c>
      <c r="K40" s="4" t="s">
        <v>24</v>
      </c>
      <c r="L40" s="10" t="s">
        <v>154</v>
      </c>
      <c r="M40" s="9">
        <v>1.5</v>
      </c>
      <c r="N40" s="10">
        <f t="shared" si="0"/>
        <v>90894.12</v>
      </c>
    </row>
    <row r="41" ht="30" customHeight="1" spans="1:14">
      <c r="A41" s="4" t="s">
        <v>191</v>
      </c>
      <c r="B41" s="4" t="s">
        <v>192</v>
      </c>
      <c r="C41" s="4" t="s">
        <v>48</v>
      </c>
      <c r="D41" s="4" t="s">
        <v>193</v>
      </c>
      <c r="E41" s="5">
        <v>63903.11</v>
      </c>
      <c r="F41" s="4" t="s">
        <v>194</v>
      </c>
      <c r="G41" s="4" t="s">
        <v>123</v>
      </c>
      <c r="H41" s="4" t="s">
        <v>163</v>
      </c>
      <c r="I41" s="4" t="s">
        <v>53</v>
      </c>
      <c r="J41" s="4" t="s">
        <v>23</v>
      </c>
      <c r="K41" s="4" t="s">
        <v>24</v>
      </c>
      <c r="L41" s="10" t="s">
        <v>154</v>
      </c>
      <c r="M41" s="9">
        <v>1.5</v>
      </c>
      <c r="N41" s="10">
        <f t="shared" si="0"/>
        <v>95854.665</v>
      </c>
    </row>
    <row r="42" ht="30" customHeight="1" spans="1:14">
      <c r="A42" s="4" t="s">
        <v>195</v>
      </c>
      <c r="B42" s="4" t="s">
        <v>196</v>
      </c>
      <c r="C42" s="4" t="s">
        <v>48</v>
      </c>
      <c r="D42" s="4" t="s">
        <v>197</v>
      </c>
      <c r="E42" s="5">
        <v>68194.67</v>
      </c>
      <c r="F42" s="4" t="s">
        <v>198</v>
      </c>
      <c r="G42" s="4" t="s">
        <v>135</v>
      </c>
      <c r="H42" s="4" t="s">
        <v>163</v>
      </c>
      <c r="I42" s="4" t="s">
        <v>53</v>
      </c>
      <c r="J42" s="4" t="s">
        <v>178</v>
      </c>
      <c r="K42" s="4" t="s">
        <v>24</v>
      </c>
      <c r="L42" s="10" t="s">
        <v>154</v>
      </c>
      <c r="M42" s="9">
        <v>1.5</v>
      </c>
      <c r="N42" s="10">
        <f t="shared" si="0"/>
        <v>102292.005</v>
      </c>
    </row>
    <row r="43" ht="30" customHeight="1" spans="1:14">
      <c r="A43" s="4" t="s">
        <v>199</v>
      </c>
      <c r="B43" s="4" t="s">
        <v>200</v>
      </c>
      <c r="C43" s="4" t="s">
        <v>48</v>
      </c>
      <c r="D43" s="4" t="s">
        <v>201</v>
      </c>
      <c r="E43" s="5">
        <v>50411.9</v>
      </c>
      <c r="F43" s="4" t="s">
        <v>19</v>
      </c>
      <c r="G43" s="4" t="s">
        <v>119</v>
      </c>
      <c r="H43" s="4" t="s">
        <v>124</v>
      </c>
      <c r="I43" s="4" t="s">
        <v>53</v>
      </c>
      <c r="J43" s="4" t="s">
        <v>134</v>
      </c>
      <c r="K43" s="4" t="s">
        <v>24</v>
      </c>
      <c r="L43" s="10" t="s">
        <v>154</v>
      </c>
      <c r="M43" s="9">
        <v>1.5</v>
      </c>
      <c r="N43" s="10">
        <f t="shared" si="0"/>
        <v>75617.85</v>
      </c>
    </row>
    <row r="44" ht="30" customHeight="1" spans="1:14">
      <c r="A44" s="4" t="s">
        <v>202</v>
      </c>
      <c r="B44" s="4" t="s">
        <v>203</v>
      </c>
      <c r="C44" s="4" t="s">
        <v>48</v>
      </c>
      <c r="D44" s="4" t="s">
        <v>204</v>
      </c>
      <c r="E44" s="5">
        <v>66600.01</v>
      </c>
      <c r="F44" s="4" t="s">
        <v>205</v>
      </c>
      <c r="G44" s="4" t="s">
        <v>123</v>
      </c>
      <c r="H44" s="4" t="s">
        <v>163</v>
      </c>
      <c r="I44" s="4" t="s">
        <v>53</v>
      </c>
      <c r="J44" s="4" t="s">
        <v>164</v>
      </c>
      <c r="K44" s="4" t="s">
        <v>24</v>
      </c>
      <c r="L44" s="10" t="s">
        <v>154</v>
      </c>
      <c r="M44" s="9">
        <v>1.5</v>
      </c>
      <c r="N44" s="10">
        <f t="shared" si="0"/>
        <v>99900.015</v>
      </c>
    </row>
    <row r="45" ht="30" customHeight="1" spans="1:14">
      <c r="A45" s="4" t="s">
        <v>206</v>
      </c>
      <c r="B45" s="4" t="s">
        <v>207</v>
      </c>
      <c r="C45" s="4" t="s">
        <v>148</v>
      </c>
      <c r="D45" s="4" t="s">
        <v>208</v>
      </c>
      <c r="E45" s="5">
        <v>65611.61</v>
      </c>
      <c r="F45" s="4" t="s">
        <v>209</v>
      </c>
      <c r="G45" s="4" t="s">
        <v>165</v>
      </c>
      <c r="H45" s="4" t="s">
        <v>210</v>
      </c>
      <c r="I45" s="4" t="s">
        <v>53</v>
      </c>
      <c r="J45" s="4" t="s">
        <v>74</v>
      </c>
      <c r="K45" s="4" t="s">
        <v>24</v>
      </c>
      <c r="L45" s="10" t="s">
        <v>211</v>
      </c>
      <c r="M45" s="9">
        <v>2</v>
      </c>
      <c r="N45" s="10">
        <f t="shared" si="0"/>
        <v>131223.22</v>
      </c>
    </row>
    <row r="46" ht="30" customHeight="1" spans="1:14">
      <c r="A46" s="4" t="s">
        <v>212</v>
      </c>
      <c r="B46" s="4" t="s">
        <v>213</v>
      </c>
      <c r="C46" s="4" t="s">
        <v>148</v>
      </c>
      <c r="D46" s="4" t="s">
        <v>214</v>
      </c>
      <c r="E46" s="5">
        <v>55188.8</v>
      </c>
      <c r="F46" s="4" t="s">
        <v>215</v>
      </c>
      <c r="G46" s="4" t="s">
        <v>165</v>
      </c>
      <c r="H46" s="4" t="s">
        <v>216</v>
      </c>
      <c r="I46" s="4" t="s">
        <v>53</v>
      </c>
      <c r="J46" s="4" t="s">
        <v>217</v>
      </c>
      <c r="K46" s="4" t="s">
        <v>24</v>
      </c>
      <c r="L46" s="10" t="s">
        <v>211</v>
      </c>
      <c r="M46" s="9">
        <v>2</v>
      </c>
      <c r="N46" s="10">
        <f t="shared" si="0"/>
        <v>110377.6</v>
      </c>
    </row>
    <row r="47" ht="30" customHeight="1" spans="1:14">
      <c r="A47" s="4" t="s">
        <v>218</v>
      </c>
      <c r="B47" s="4" t="s">
        <v>219</v>
      </c>
      <c r="C47" s="4" t="s">
        <v>148</v>
      </c>
      <c r="D47" s="4" t="s">
        <v>220</v>
      </c>
      <c r="E47" s="5">
        <v>52178.52</v>
      </c>
      <c r="F47" s="4" t="s">
        <v>221</v>
      </c>
      <c r="G47" s="4" t="s">
        <v>151</v>
      </c>
      <c r="H47" s="4" t="s">
        <v>152</v>
      </c>
      <c r="I47" s="4" t="s">
        <v>53</v>
      </c>
      <c r="J47" s="4" t="s">
        <v>96</v>
      </c>
      <c r="K47" s="4" t="s">
        <v>24</v>
      </c>
      <c r="L47" s="10" t="s">
        <v>211</v>
      </c>
      <c r="M47" s="9">
        <v>2</v>
      </c>
      <c r="N47" s="10">
        <f t="shared" si="0"/>
        <v>104357.04</v>
      </c>
    </row>
    <row r="48" ht="30" customHeight="1" spans="1:14">
      <c r="A48" s="4" t="s">
        <v>222</v>
      </c>
      <c r="B48" s="4" t="s">
        <v>223</v>
      </c>
      <c r="C48" s="4" t="s">
        <v>148</v>
      </c>
      <c r="D48" s="4" t="s">
        <v>224</v>
      </c>
      <c r="E48" s="5">
        <v>36786.96</v>
      </c>
      <c r="F48" s="4" t="s">
        <v>225</v>
      </c>
      <c r="G48" s="4" t="s">
        <v>191</v>
      </c>
      <c r="H48" s="4" t="s">
        <v>226</v>
      </c>
      <c r="I48" s="4" t="s">
        <v>53</v>
      </c>
      <c r="J48" s="4" t="s">
        <v>164</v>
      </c>
      <c r="K48" s="4" t="s">
        <v>24</v>
      </c>
      <c r="L48" s="10" t="s">
        <v>211</v>
      </c>
      <c r="M48" s="9">
        <v>2</v>
      </c>
      <c r="N48" s="10">
        <f t="shared" si="0"/>
        <v>73573.92</v>
      </c>
    </row>
    <row r="49" ht="30" customHeight="1" spans="1:14">
      <c r="A49" s="4" t="s">
        <v>227</v>
      </c>
      <c r="B49" s="4" t="s">
        <v>228</v>
      </c>
      <c r="C49" s="4" t="s">
        <v>148</v>
      </c>
      <c r="D49" s="4" t="s">
        <v>229</v>
      </c>
      <c r="E49" s="5">
        <v>62057.39</v>
      </c>
      <c r="F49" s="4" t="s">
        <v>198</v>
      </c>
      <c r="G49" s="4" t="s">
        <v>151</v>
      </c>
      <c r="H49" s="4" t="s">
        <v>152</v>
      </c>
      <c r="I49" s="4" t="s">
        <v>53</v>
      </c>
      <c r="J49" s="4" t="s">
        <v>230</v>
      </c>
      <c r="K49" s="4" t="s">
        <v>24</v>
      </c>
      <c r="L49" s="10" t="s">
        <v>211</v>
      </c>
      <c r="M49" s="9">
        <v>2</v>
      </c>
      <c r="N49" s="10">
        <f t="shared" si="0"/>
        <v>124114.78</v>
      </c>
    </row>
    <row r="50" ht="30" customHeight="1" spans="1:14">
      <c r="A50" s="4" t="s">
        <v>231</v>
      </c>
      <c r="B50" s="4" t="s">
        <v>232</v>
      </c>
      <c r="C50" s="4" t="s">
        <v>148</v>
      </c>
      <c r="D50" s="4" t="s">
        <v>233</v>
      </c>
      <c r="E50" s="5">
        <v>54018.02</v>
      </c>
      <c r="F50" s="4" t="s">
        <v>234</v>
      </c>
      <c r="G50" s="4" t="s">
        <v>159</v>
      </c>
      <c r="H50" s="4" t="s">
        <v>152</v>
      </c>
      <c r="I50" s="4" t="s">
        <v>53</v>
      </c>
      <c r="J50" s="4" t="s">
        <v>217</v>
      </c>
      <c r="K50" s="4" t="s">
        <v>24</v>
      </c>
      <c r="L50" s="10" t="s">
        <v>211</v>
      </c>
      <c r="M50" s="9">
        <v>2</v>
      </c>
      <c r="N50" s="10">
        <f t="shared" si="0"/>
        <v>108036.04</v>
      </c>
    </row>
    <row r="51" ht="30" customHeight="1" spans="1:14">
      <c r="A51" s="4" t="s">
        <v>235</v>
      </c>
      <c r="B51" s="4" t="s">
        <v>236</v>
      </c>
      <c r="C51" s="4" t="s">
        <v>148</v>
      </c>
      <c r="D51" s="4" t="s">
        <v>237</v>
      </c>
      <c r="E51" s="5">
        <v>52018.35</v>
      </c>
      <c r="F51" s="4" t="s">
        <v>238</v>
      </c>
      <c r="G51" s="4" t="s">
        <v>151</v>
      </c>
      <c r="H51" s="4" t="s">
        <v>152</v>
      </c>
      <c r="I51" s="4" t="s">
        <v>53</v>
      </c>
      <c r="J51" s="4" t="s">
        <v>217</v>
      </c>
      <c r="K51" s="4" t="s">
        <v>24</v>
      </c>
      <c r="L51" s="10" t="s">
        <v>211</v>
      </c>
      <c r="M51" s="9">
        <v>2</v>
      </c>
      <c r="N51" s="10">
        <f t="shared" ref="N51:N61" si="1">E51*M51</f>
        <v>104036.7</v>
      </c>
    </row>
    <row r="52" ht="30" customHeight="1" spans="1:14">
      <c r="A52" s="4" t="s">
        <v>239</v>
      </c>
      <c r="B52" s="4" t="s">
        <v>240</v>
      </c>
      <c r="C52" s="4" t="s">
        <v>148</v>
      </c>
      <c r="D52" s="4" t="s">
        <v>241</v>
      </c>
      <c r="E52" s="5">
        <v>49836.06</v>
      </c>
      <c r="F52" s="4" t="s">
        <v>242</v>
      </c>
      <c r="G52" s="4" t="s">
        <v>239</v>
      </c>
      <c r="H52" s="4" t="s">
        <v>152</v>
      </c>
      <c r="I52" s="4" t="s">
        <v>53</v>
      </c>
      <c r="J52" s="4" t="s">
        <v>96</v>
      </c>
      <c r="K52" s="4" t="s">
        <v>24</v>
      </c>
      <c r="L52" s="10" t="s">
        <v>211</v>
      </c>
      <c r="M52" s="9">
        <v>2</v>
      </c>
      <c r="N52" s="10">
        <f t="shared" si="1"/>
        <v>99672.12</v>
      </c>
    </row>
    <row r="53" ht="30" customHeight="1" spans="1:14">
      <c r="A53" s="4" t="s">
        <v>243</v>
      </c>
      <c r="B53" s="4" t="s">
        <v>244</v>
      </c>
      <c r="C53" s="4" t="s">
        <v>17</v>
      </c>
      <c r="D53" s="4" t="s">
        <v>245</v>
      </c>
      <c r="E53" s="5">
        <v>21111.57</v>
      </c>
      <c r="F53" s="4" t="s">
        <v>158</v>
      </c>
      <c r="G53" s="4" t="s">
        <v>20</v>
      </c>
      <c r="H53" s="4" t="s">
        <v>21</v>
      </c>
      <c r="I53" s="4" t="s">
        <v>22</v>
      </c>
      <c r="J53" s="4" t="s">
        <v>34</v>
      </c>
      <c r="K53" s="4" t="s">
        <v>24</v>
      </c>
      <c r="L53" s="10" t="s">
        <v>211</v>
      </c>
      <c r="M53" s="9">
        <v>1.5</v>
      </c>
      <c r="N53" s="10">
        <f t="shared" si="1"/>
        <v>31667.355</v>
      </c>
    </row>
    <row r="54" ht="30" customHeight="1" spans="1:14">
      <c r="A54" s="4" t="s">
        <v>246</v>
      </c>
      <c r="B54" s="4" t="s">
        <v>247</v>
      </c>
      <c r="C54" s="4" t="s">
        <v>148</v>
      </c>
      <c r="D54" s="4" t="s">
        <v>248</v>
      </c>
      <c r="E54" s="5">
        <v>62782.56</v>
      </c>
      <c r="F54" s="4" t="s">
        <v>238</v>
      </c>
      <c r="G54" s="4" t="s">
        <v>231</v>
      </c>
      <c r="H54" s="4" t="s">
        <v>249</v>
      </c>
      <c r="I54" s="4" t="s">
        <v>53</v>
      </c>
      <c r="J54" s="4" t="s">
        <v>91</v>
      </c>
      <c r="K54" s="4" t="s">
        <v>24</v>
      </c>
      <c r="L54" s="10" t="s">
        <v>211</v>
      </c>
      <c r="M54" s="9">
        <v>2</v>
      </c>
      <c r="N54" s="10">
        <f t="shared" si="1"/>
        <v>125565.12</v>
      </c>
    </row>
    <row r="55" ht="30" customHeight="1" spans="1:14">
      <c r="A55" s="4" t="s">
        <v>250</v>
      </c>
      <c r="B55" s="4" t="s">
        <v>251</v>
      </c>
      <c r="C55" s="4" t="s">
        <v>148</v>
      </c>
      <c r="D55" s="4" t="s">
        <v>252</v>
      </c>
      <c r="E55" s="5">
        <v>36991.64</v>
      </c>
      <c r="F55" s="4" t="s">
        <v>253</v>
      </c>
      <c r="G55" s="4" t="s">
        <v>191</v>
      </c>
      <c r="H55" s="4" t="s">
        <v>226</v>
      </c>
      <c r="I55" s="4" t="s">
        <v>53</v>
      </c>
      <c r="J55" s="4" t="s">
        <v>164</v>
      </c>
      <c r="K55" s="4" t="s">
        <v>24</v>
      </c>
      <c r="L55" s="10" t="s">
        <v>211</v>
      </c>
      <c r="M55" s="9">
        <v>2</v>
      </c>
      <c r="N55" s="10">
        <f t="shared" si="1"/>
        <v>73983.28</v>
      </c>
    </row>
    <row r="56" ht="30" customHeight="1" spans="1:14">
      <c r="A56" s="4" t="s">
        <v>254</v>
      </c>
      <c r="B56" s="4" t="s">
        <v>255</v>
      </c>
      <c r="C56" s="4" t="s">
        <v>148</v>
      </c>
      <c r="D56" s="4" t="s">
        <v>256</v>
      </c>
      <c r="E56" s="5">
        <v>57175.16</v>
      </c>
      <c r="F56" s="4" t="s">
        <v>238</v>
      </c>
      <c r="G56" s="4" t="s">
        <v>151</v>
      </c>
      <c r="H56" s="4" t="s">
        <v>152</v>
      </c>
      <c r="I56" s="4" t="s">
        <v>53</v>
      </c>
      <c r="J56" s="4" t="s">
        <v>217</v>
      </c>
      <c r="K56" s="4" t="s">
        <v>24</v>
      </c>
      <c r="L56" s="10" t="s">
        <v>211</v>
      </c>
      <c r="M56" s="9">
        <v>2</v>
      </c>
      <c r="N56" s="10">
        <f t="shared" si="1"/>
        <v>114350.32</v>
      </c>
    </row>
    <row r="57" ht="30" customHeight="1" spans="1:14">
      <c r="A57" s="4" t="s">
        <v>257</v>
      </c>
      <c r="B57" s="4" t="s">
        <v>258</v>
      </c>
      <c r="C57" s="4" t="s">
        <v>17</v>
      </c>
      <c r="D57" s="4" t="s">
        <v>259</v>
      </c>
      <c r="E57" s="5">
        <v>23006.27</v>
      </c>
      <c r="F57" s="4" t="s">
        <v>260</v>
      </c>
      <c r="G57" s="4" t="s">
        <v>20</v>
      </c>
      <c r="H57" s="4" t="s">
        <v>21</v>
      </c>
      <c r="I57" s="4" t="s">
        <v>22</v>
      </c>
      <c r="J57" s="4" t="s">
        <v>74</v>
      </c>
      <c r="K57" s="4" t="s">
        <v>24</v>
      </c>
      <c r="L57" s="10" t="s">
        <v>211</v>
      </c>
      <c r="M57" s="9">
        <v>1.5</v>
      </c>
      <c r="N57" s="10">
        <f t="shared" si="1"/>
        <v>34509.405</v>
      </c>
    </row>
    <row r="58" ht="30" customHeight="1" spans="1:14">
      <c r="A58" s="4" t="s">
        <v>261</v>
      </c>
      <c r="B58" s="4" t="s">
        <v>262</v>
      </c>
      <c r="C58" s="4" t="s">
        <v>148</v>
      </c>
      <c r="D58" s="4" t="s">
        <v>263</v>
      </c>
      <c r="E58" s="5">
        <v>48546.11</v>
      </c>
      <c r="F58" s="4" t="s">
        <v>182</v>
      </c>
      <c r="G58" s="4" t="s">
        <v>151</v>
      </c>
      <c r="H58" s="4" t="s">
        <v>264</v>
      </c>
      <c r="I58" s="4" t="s">
        <v>53</v>
      </c>
      <c r="J58" s="4" t="s">
        <v>91</v>
      </c>
      <c r="K58" s="4" t="s">
        <v>24</v>
      </c>
      <c r="L58" s="10" t="s">
        <v>211</v>
      </c>
      <c r="M58" s="9">
        <v>2</v>
      </c>
      <c r="N58" s="10">
        <f t="shared" si="1"/>
        <v>97092.22</v>
      </c>
    </row>
    <row r="59" ht="30" customHeight="1" spans="1:14">
      <c r="A59" s="4" t="s">
        <v>265</v>
      </c>
      <c r="B59" s="4" t="s">
        <v>266</v>
      </c>
      <c r="C59" s="4" t="s">
        <v>148</v>
      </c>
      <c r="D59" s="4" t="s">
        <v>267</v>
      </c>
      <c r="E59" s="5">
        <v>42016.47</v>
      </c>
      <c r="F59" s="4" t="s">
        <v>45</v>
      </c>
      <c r="G59" s="4" t="s">
        <v>165</v>
      </c>
      <c r="H59" s="4" t="s">
        <v>216</v>
      </c>
      <c r="I59" s="4" t="s">
        <v>53</v>
      </c>
      <c r="J59" s="4" t="s">
        <v>23</v>
      </c>
      <c r="K59" s="4" t="s">
        <v>24</v>
      </c>
      <c r="L59" s="10" t="s">
        <v>211</v>
      </c>
      <c r="M59" s="9">
        <v>2</v>
      </c>
      <c r="N59" s="10">
        <f t="shared" si="1"/>
        <v>84032.94</v>
      </c>
    </row>
    <row r="60" ht="30" customHeight="1" spans="1:14">
      <c r="A60" s="4" t="s">
        <v>268</v>
      </c>
      <c r="B60" s="4" t="s">
        <v>269</v>
      </c>
      <c r="C60" s="4" t="s">
        <v>148</v>
      </c>
      <c r="D60" s="4" t="s">
        <v>270</v>
      </c>
      <c r="E60" s="5">
        <v>45075.92</v>
      </c>
      <c r="F60" s="4" t="s">
        <v>209</v>
      </c>
      <c r="G60" s="4" t="s">
        <v>151</v>
      </c>
      <c r="H60" s="4" t="s">
        <v>152</v>
      </c>
      <c r="I60" s="4" t="s">
        <v>53</v>
      </c>
      <c r="J60" s="4" t="s">
        <v>217</v>
      </c>
      <c r="K60" s="4" t="s">
        <v>24</v>
      </c>
      <c r="L60" s="10" t="s">
        <v>211</v>
      </c>
      <c r="M60" s="9">
        <v>2</v>
      </c>
      <c r="N60" s="10">
        <f t="shared" si="1"/>
        <v>90151.84</v>
      </c>
    </row>
    <row r="61" ht="30" customHeight="1" spans="1:14">
      <c r="A61" s="4" t="s">
        <v>271</v>
      </c>
      <c r="B61" s="4" t="s">
        <v>272</v>
      </c>
      <c r="C61" s="4" t="s">
        <v>148</v>
      </c>
      <c r="D61" s="4" t="s">
        <v>273</v>
      </c>
      <c r="E61" s="5">
        <v>41163.03</v>
      </c>
      <c r="F61" s="4" t="s">
        <v>274</v>
      </c>
      <c r="G61" s="4" t="s">
        <v>146</v>
      </c>
      <c r="H61" s="4" t="s">
        <v>264</v>
      </c>
      <c r="I61" s="4" t="s">
        <v>53</v>
      </c>
      <c r="J61" s="4" t="s">
        <v>46</v>
      </c>
      <c r="K61" s="4" t="s">
        <v>24</v>
      </c>
      <c r="L61" s="10" t="s">
        <v>211</v>
      </c>
      <c r="M61" s="9">
        <v>2</v>
      </c>
      <c r="N61" s="10">
        <f t="shared" si="1"/>
        <v>82326.06</v>
      </c>
    </row>
    <row r="62" ht="30" customHeight="1" spans="1:14">
      <c r="A62" s="4" t="s">
        <v>275</v>
      </c>
      <c r="B62" s="4" t="s">
        <v>276</v>
      </c>
      <c r="C62" s="4" t="s">
        <v>148</v>
      </c>
      <c r="D62" s="4" t="s">
        <v>277</v>
      </c>
      <c r="E62" s="5">
        <v>51393.01</v>
      </c>
      <c r="F62" s="4" t="s">
        <v>278</v>
      </c>
      <c r="G62" s="4" t="s">
        <v>151</v>
      </c>
      <c r="H62" s="4" t="s">
        <v>152</v>
      </c>
      <c r="I62" s="4" t="s">
        <v>53</v>
      </c>
      <c r="J62" s="4" t="s">
        <v>134</v>
      </c>
      <c r="K62" s="4" t="s">
        <v>24</v>
      </c>
      <c r="L62" s="10" t="s">
        <v>211</v>
      </c>
      <c r="M62" s="9">
        <v>2</v>
      </c>
      <c r="N62" s="10">
        <f t="shared" ref="N62:N98" si="2">E62*M62</f>
        <v>102786.02</v>
      </c>
    </row>
    <row r="63" ht="30" customHeight="1" spans="1:14">
      <c r="A63" s="4" t="s">
        <v>279</v>
      </c>
      <c r="B63" s="4" t="s">
        <v>280</v>
      </c>
      <c r="C63" s="4" t="s">
        <v>148</v>
      </c>
      <c r="D63" s="4" t="s">
        <v>281</v>
      </c>
      <c r="E63" s="5">
        <v>62377.19</v>
      </c>
      <c r="F63" s="4" t="s">
        <v>282</v>
      </c>
      <c r="G63" s="4" t="s">
        <v>191</v>
      </c>
      <c r="H63" s="4" t="s">
        <v>226</v>
      </c>
      <c r="I63" s="4" t="s">
        <v>53</v>
      </c>
      <c r="J63" s="4" t="s">
        <v>96</v>
      </c>
      <c r="K63" s="4" t="s">
        <v>24</v>
      </c>
      <c r="L63" s="10" t="s">
        <v>211</v>
      </c>
      <c r="M63" s="9">
        <v>2</v>
      </c>
      <c r="N63" s="10">
        <f t="shared" si="2"/>
        <v>124754.38</v>
      </c>
    </row>
    <row r="64" ht="30" customHeight="1" spans="1:14">
      <c r="A64" s="4" t="s">
        <v>283</v>
      </c>
      <c r="B64" s="4" t="s">
        <v>284</v>
      </c>
      <c r="C64" s="4" t="s">
        <v>148</v>
      </c>
      <c r="D64" s="4" t="s">
        <v>285</v>
      </c>
      <c r="E64" s="5">
        <v>67210.73</v>
      </c>
      <c r="F64" s="4" t="s">
        <v>182</v>
      </c>
      <c r="G64" s="4" t="s">
        <v>231</v>
      </c>
      <c r="H64" s="4" t="s">
        <v>249</v>
      </c>
      <c r="I64" s="4" t="s">
        <v>53</v>
      </c>
      <c r="J64" s="4" t="s">
        <v>23</v>
      </c>
      <c r="K64" s="4" t="s">
        <v>24</v>
      </c>
      <c r="L64" s="10" t="s">
        <v>211</v>
      </c>
      <c r="M64" s="9">
        <v>2</v>
      </c>
      <c r="N64" s="10">
        <f t="shared" si="2"/>
        <v>134421.46</v>
      </c>
    </row>
    <row r="65" ht="30" customHeight="1" spans="1:14">
      <c r="A65" s="4" t="s">
        <v>286</v>
      </c>
      <c r="B65" s="4" t="s">
        <v>287</v>
      </c>
      <c r="C65" s="4" t="s">
        <v>17</v>
      </c>
      <c r="D65" s="4" t="s">
        <v>288</v>
      </c>
      <c r="E65" s="5">
        <v>17615.21</v>
      </c>
      <c r="F65" s="4" t="s">
        <v>289</v>
      </c>
      <c r="G65" s="4" t="s">
        <v>20</v>
      </c>
      <c r="H65" s="4" t="s">
        <v>21</v>
      </c>
      <c r="I65" s="4" t="s">
        <v>22</v>
      </c>
      <c r="J65" s="4" t="s">
        <v>74</v>
      </c>
      <c r="K65" s="4" t="s">
        <v>24</v>
      </c>
      <c r="L65" s="10" t="s">
        <v>211</v>
      </c>
      <c r="M65" s="9">
        <v>1.5</v>
      </c>
      <c r="N65" s="10">
        <f t="shared" si="2"/>
        <v>26422.815</v>
      </c>
    </row>
    <row r="66" ht="30" customHeight="1" spans="1:14">
      <c r="A66" s="4" t="s">
        <v>290</v>
      </c>
      <c r="B66" s="4" t="s">
        <v>291</v>
      </c>
      <c r="C66" s="4" t="s">
        <v>17</v>
      </c>
      <c r="D66" s="4" t="s">
        <v>292</v>
      </c>
      <c r="E66" s="5">
        <v>15941.08</v>
      </c>
      <c r="F66" s="4" t="s">
        <v>293</v>
      </c>
      <c r="G66" s="4" t="s">
        <v>20</v>
      </c>
      <c r="H66" s="4" t="s">
        <v>21</v>
      </c>
      <c r="I66" s="4" t="s">
        <v>22</v>
      </c>
      <c r="J66" s="4" t="s">
        <v>46</v>
      </c>
      <c r="K66" s="4" t="s">
        <v>24</v>
      </c>
      <c r="L66" s="10" t="s">
        <v>211</v>
      </c>
      <c r="M66" s="9">
        <v>1.5</v>
      </c>
      <c r="N66" s="10">
        <f t="shared" si="2"/>
        <v>23911.62</v>
      </c>
    </row>
    <row r="67" ht="30" customHeight="1" spans="1:14">
      <c r="A67" s="4" t="s">
        <v>294</v>
      </c>
      <c r="B67" s="14" t="s">
        <v>295</v>
      </c>
      <c r="C67" s="4" t="s">
        <v>17</v>
      </c>
      <c r="D67" s="4" t="s">
        <v>296</v>
      </c>
      <c r="E67" s="5">
        <v>4705.98</v>
      </c>
      <c r="F67" s="4" t="s">
        <v>297</v>
      </c>
      <c r="G67" s="4" t="s">
        <v>20</v>
      </c>
      <c r="H67" s="4" t="s">
        <v>298</v>
      </c>
      <c r="I67" s="4" t="s">
        <v>22</v>
      </c>
      <c r="J67" s="4" t="s">
        <v>30</v>
      </c>
      <c r="K67" s="4" t="s">
        <v>24</v>
      </c>
      <c r="L67" s="10" t="s">
        <v>211</v>
      </c>
      <c r="M67" s="9">
        <v>1.5</v>
      </c>
      <c r="N67" s="10">
        <f t="shared" si="2"/>
        <v>7058.97</v>
      </c>
    </row>
    <row r="68" ht="30" customHeight="1" spans="1:14">
      <c r="A68" s="4" t="s">
        <v>299</v>
      </c>
      <c r="B68" s="4" t="s">
        <v>300</v>
      </c>
      <c r="C68" s="4" t="s">
        <v>17</v>
      </c>
      <c r="D68" s="4" t="s">
        <v>301</v>
      </c>
      <c r="E68" s="5">
        <v>27820.33</v>
      </c>
      <c r="F68" s="4" t="s">
        <v>221</v>
      </c>
      <c r="G68" s="4" t="s">
        <v>20</v>
      </c>
      <c r="H68" s="4" t="s">
        <v>21</v>
      </c>
      <c r="I68" s="4" t="s">
        <v>22</v>
      </c>
      <c r="J68" s="4" t="s">
        <v>23</v>
      </c>
      <c r="K68" s="4" t="s">
        <v>24</v>
      </c>
      <c r="L68" s="10" t="s">
        <v>211</v>
      </c>
      <c r="M68" s="9">
        <v>1.5</v>
      </c>
      <c r="N68" s="10">
        <f t="shared" si="2"/>
        <v>41730.495</v>
      </c>
    </row>
    <row r="69" ht="30" customHeight="1" spans="1:14">
      <c r="A69" s="4" t="s">
        <v>302</v>
      </c>
      <c r="B69" s="4" t="s">
        <v>303</v>
      </c>
      <c r="C69" s="4" t="s">
        <v>17</v>
      </c>
      <c r="D69" s="4" t="s">
        <v>304</v>
      </c>
      <c r="E69" s="5">
        <v>17966.91</v>
      </c>
      <c r="F69" s="4" t="s">
        <v>289</v>
      </c>
      <c r="G69" s="4" t="s">
        <v>20</v>
      </c>
      <c r="H69" s="4" t="s">
        <v>21</v>
      </c>
      <c r="I69" s="4" t="s">
        <v>22</v>
      </c>
      <c r="J69" s="4" t="s">
        <v>217</v>
      </c>
      <c r="K69" s="4" t="s">
        <v>24</v>
      </c>
      <c r="L69" s="10" t="s">
        <v>211</v>
      </c>
      <c r="M69" s="9">
        <v>1.5</v>
      </c>
      <c r="N69" s="10">
        <f t="shared" si="2"/>
        <v>26950.365</v>
      </c>
    </row>
    <row r="70" ht="30" customHeight="1" spans="1:14">
      <c r="A70" s="4" t="s">
        <v>143</v>
      </c>
      <c r="B70" s="4" t="s">
        <v>305</v>
      </c>
      <c r="C70" s="4" t="s">
        <v>17</v>
      </c>
      <c r="D70" s="4" t="s">
        <v>306</v>
      </c>
      <c r="E70" s="5">
        <v>20890.58</v>
      </c>
      <c r="F70" s="4" t="s">
        <v>221</v>
      </c>
      <c r="G70" s="4" t="s">
        <v>20</v>
      </c>
      <c r="H70" s="4" t="s">
        <v>21</v>
      </c>
      <c r="I70" s="4" t="s">
        <v>22</v>
      </c>
      <c r="J70" s="4" t="s">
        <v>23</v>
      </c>
      <c r="K70" s="4" t="s">
        <v>24</v>
      </c>
      <c r="L70" s="10" t="s">
        <v>211</v>
      </c>
      <c r="M70" s="9">
        <v>1.5</v>
      </c>
      <c r="N70" s="10">
        <f t="shared" si="2"/>
        <v>31335.87</v>
      </c>
    </row>
    <row r="71" ht="30" customHeight="1" spans="1:14">
      <c r="A71" s="4" t="s">
        <v>307</v>
      </c>
      <c r="B71" s="4" t="s">
        <v>308</v>
      </c>
      <c r="C71" s="4" t="s">
        <v>17</v>
      </c>
      <c r="D71" s="4" t="s">
        <v>309</v>
      </c>
      <c r="E71" s="5">
        <v>16987.44</v>
      </c>
      <c r="F71" s="4" t="s">
        <v>45</v>
      </c>
      <c r="G71" s="4" t="s">
        <v>20</v>
      </c>
      <c r="H71" s="4" t="s">
        <v>21</v>
      </c>
      <c r="I71" s="4" t="s">
        <v>22</v>
      </c>
      <c r="J71" s="4" t="s">
        <v>134</v>
      </c>
      <c r="K71" s="4" t="s">
        <v>24</v>
      </c>
      <c r="L71" s="10" t="s">
        <v>211</v>
      </c>
      <c r="M71" s="9">
        <v>1.5</v>
      </c>
      <c r="N71" s="10">
        <f t="shared" si="2"/>
        <v>25481.16</v>
      </c>
    </row>
    <row r="72" ht="30" customHeight="1" spans="1:14">
      <c r="A72" s="4" t="s">
        <v>310</v>
      </c>
      <c r="B72" s="4" t="s">
        <v>311</v>
      </c>
      <c r="C72" s="4" t="s">
        <v>48</v>
      </c>
      <c r="D72" s="4" t="s">
        <v>312</v>
      </c>
      <c r="E72" s="5">
        <v>61814.28</v>
      </c>
      <c r="F72" s="4" t="s">
        <v>278</v>
      </c>
      <c r="G72" s="4" t="s">
        <v>123</v>
      </c>
      <c r="H72" s="4" t="s">
        <v>313</v>
      </c>
      <c r="I72" s="4" t="s">
        <v>53</v>
      </c>
      <c r="J72" s="4" t="s">
        <v>134</v>
      </c>
      <c r="K72" s="4" t="s">
        <v>24</v>
      </c>
      <c r="L72" s="10" t="s">
        <v>211</v>
      </c>
      <c r="M72" s="9">
        <v>1.5</v>
      </c>
      <c r="N72" s="10">
        <f t="shared" si="2"/>
        <v>92721.42</v>
      </c>
    </row>
    <row r="73" ht="30" customHeight="1" spans="1:14">
      <c r="A73" s="4" t="s">
        <v>314</v>
      </c>
      <c r="B73" s="4" t="s">
        <v>315</v>
      </c>
      <c r="C73" s="4" t="s">
        <v>48</v>
      </c>
      <c r="D73" s="4" t="s">
        <v>316</v>
      </c>
      <c r="E73" s="5">
        <v>49341.66</v>
      </c>
      <c r="F73" s="4" t="s">
        <v>190</v>
      </c>
      <c r="G73" s="4" t="s">
        <v>123</v>
      </c>
      <c r="H73" s="4" t="s">
        <v>313</v>
      </c>
      <c r="I73" s="4" t="s">
        <v>53</v>
      </c>
      <c r="J73" s="4" t="s">
        <v>23</v>
      </c>
      <c r="K73" s="4" t="s">
        <v>24</v>
      </c>
      <c r="L73" s="10" t="s">
        <v>211</v>
      </c>
      <c r="M73" s="9">
        <v>1.5</v>
      </c>
      <c r="N73" s="10">
        <f t="shared" si="2"/>
        <v>74012.49</v>
      </c>
    </row>
    <row r="74" ht="30" customHeight="1" spans="1:14">
      <c r="A74" s="4" t="s">
        <v>317</v>
      </c>
      <c r="B74" s="14" t="s">
        <v>318</v>
      </c>
      <c r="C74" s="4" t="s">
        <v>17</v>
      </c>
      <c r="D74" s="4" t="s">
        <v>319</v>
      </c>
      <c r="E74" s="5">
        <v>2509.52</v>
      </c>
      <c r="F74" s="4" t="s">
        <v>320</v>
      </c>
      <c r="G74" s="4" t="s">
        <v>20</v>
      </c>
      <c r="H74" s="4" t="s">
        <v>298</v>
      </c>
      <c r="I74" s="4" t="s">
        <v>22</v>
      </c>
      <c r="J74" s="4" t="s">
        <v>46</v>
      </c>
      <c r="K74" s="4" t="s">
        <v>24</v>
      </c>
      <c r="L74" s="10" t="s">
        <v>211</v>
      </c>
      <c r="M74" s="9">
        <v>1.5</v>
      </c>
      <c r="N74" s="10">
        <f t="shared" si="2"/>
        <v>3764.28</v>
      </c>
    </row>
    <row r="75" ht="30" customHeight="1" spans="1:14">
      <c r="A75" s="4" t="s">
        <v>321</v>
      </c>
      <c r="B75" s="4" t="s">
        <v>322</v>
      </c>
      <c r="C75" s="4" t="s">
        <v>17</v>
      </c>
      <c r="D75" s="4" t="s">
        <v>323</v>
      </c>
      <c r="E75" s="5">
        <v>18235.62</v>
      </c>
      <c r="F75" s="4" t="s">
        <v>324</v>
      </c>
      <c r="G75" s="4" t="s">
        <v>20</v>
      </c>
      <c r="H75" s="4" t="s">
        <v>298</v>
      </c>
      <c r="I75" s="4" t="s">
        <v>22</v>
      </c>
      <c r="J75" s="4" t="s">
        <v>74</v>
      </c>
      <c r="K75" s="4" t="s">
        <v>24</v>
      </c>
      <c r="L75" s="10" t="s">
        <v>211</v>
      </c>
      <c r="M75" s="9">
        <v>1.5</v>
      </c>
      <c r="N75" s="10">
        <f t="shared" si="2"/>
        <v>27353.43</v>
      </c>
    </row>
    <row r="76" ht="30" customHeight="1" spans="1:14">
      <c r="A76" s="4" t="s">
        <v>325</v>
      </c>
      <c r="B76" s="4" t="s">
        <v>326</v>
      </c>
      <c r="C76" s="4" t="s">
        <v>48</v>
      </c>
      <c r="D76" s="4" t="s">
        <v>327</v>
      </c>
      <c r="E76" s="5">
        <v>61261.74</v>
      </c>
      <c r="F76" s="4" t="s">
        <v>205</v>
      </c>
      <c r="G76" s="4" t="s">
        <v>123</v>
      </c>
      <c r="H76" s="4" t="s">
        <v>328</v>
      </c>
      <c r="I76" s="4" t="s">
        <v>53</v>
      </c>
      <c r="J76" s="4" t="s">
        <v>134</v>
      </c>
      <c r="K76" s="4" t="s">
        <v>24</v>
      </c>
      <c r="L76" s="10" t="s">
        <v>211</v>
      </c>
      <c r="M76" s="9">
        <v>1.5</v>
      </c>
      <c r="N76" s="10">
        <f t="shared" si="2"/>
        <v>91892.61</v>
      </c>
    </row>
    <row r="77" ht="30" customHeight="1" spans="1:14">
      <c r="A77" s="4" t="s">
        <v>329</v>
      </c>
      <c r="B77" s="4" t="s">
        <v>330</v>
      </c>
      <c r="C77" s="4" t="s">
        <v>17</v>
      </c>
      <c r="D77" s="4" t="s">
        <v>331</v>
      </c>
      <c r="E77" s="5">
        <v>18362.41</v>
      </c>
      <c r="F77" s="4" t="s">
        <v>221</v>
      </c>
      <c r="G77" s="4" t="s">
        <v>20</v>
      </c>
      <c r="H77" s="4" t="s">
        <v>21</v>
      </c>
      <c r="I77" s="4" t="s">
        <v>22</v>
      </c>
      <c r="J77" s="4" t="s">
        <v>23</v>
      </c>
      <c r="K77" s="4" t="s">
        <v>24</v>
      </c>
      <c r="L77" s="10" t="s">
        <v>211</v>
      </c>
      <c r="M77" s="9">
        <v>1.5</v>
      </c>
      <c r="N77" s="10">
        <f t="shared" si="2"/>
        <v>27543.615</v>
      </c>
    </row>
    <row r="78" ht="30" customHeight="1" spans="1:14">
      <c r="A78" s="4" t="s">
        <v>332</v>
      </c>
      <c r="B78" s="4" t="s">
        <v>333</v>
      </c>
      <c r="C78" s="4" t="s">
        <v>48</v>
      </c>
      <c r="D78" s="4" t="s">
        <v>334</v>
      </c>
      <c r="E78" s="5">
        <v>89949.14</v>
      </c>
      <c r="F78" s="4" t="s">
        <v>215</v>
      </c>
      <c r="G78" s="4" t="s">
        <v>146</v>
      </c>
      <c r="H78" s="4" t="s">
        <v>131</v>
      </c>
      <c r="I78" s="4" t="s">
        <v>53</v>
      </c>
      <c r="J78" s="4" t="s">
        <v>164</v>
      </c>
      <c r="K78" s="4" t="s">
        <v>24</v>
      </c>
      <c r="L78" s="10" t="s">
        <v>211</v>
      </c>
      <c r="M78" s="9">
        <v>2</v>
      </c>
      <c r="N78" s="10">
        <f t="shared" si="2"/>
        <v>179898.28</v>
      </c>
    </row>
    <row r="79" ht="30" customHeight="1" spans="1:14">
      <c r="A79" s="4" t="s">
        <v>335</v>
      </c>
      <c r="B79" s="4" t="s">
        <v>336</v>
      </c>
      <c r="C79" s="4" t="s">
        <v>17</v>
      </c>
      <c r="D79" s="4" t="s">
        <v>337</v>
      </c>
      <c r="E79" s="5">
        <v>19788.29</v>
      </c>
      <c r="F79" s="4" t="s">
        <v>150</v>
      </c>
      <c r="G79" s="4" t="s">
        <v>20</v>
      </c>
      <c r="H79" s="4" t="s">
        <v>21</v>
      </c>
      <c r="I79" s="4" t="s">
        <v>22</v>
      </c>
      <c r="J79" s="4" t="s">
        <v>96</v>
      </c>
      <c r="K79" s="4" t="s">
        <v>24</v>
      </c>
      <c r="L79" s="10" t="s">
        <v>211</v>
      </c>
      <c r="M79" s="9">
        <v>1.5</v>
      </c>
      <c r="N79" s="10">
        <f t="shared" si="2"/>
        <v>29682.435</v>
      </c>
    </row>
    <row r="80" ht="30" customHeight="1" spans="1:14">
      <c r="A80" s="4" t="s">
        <v>338</v>
      </c>
      <c r="B80" s="4" t="s">
        <v>339</v>
      </c>
      <c r="C80" s="4" t="s">
        <v>17</v>
      </c>
      <c r="D80" s="4" t="s">
        <v>340</v>
      </c>
      <c r="E80" s="5">
        <v>28629.15</v>
      </c>
      <c r="F80" s="4" t="s">
        <v>341</v>
      </c>
      <c r="G80" s="4" t="s">
        <v>20</v>
      </c>
      <c r="H80" s="4" t="s">
        <v>21</v>
      </c>
      <c r="I80" s="4" t="s">
        <v>22</v>
      </c>
      <c r="J80" s="4" t="s">
        <v>217</v>
      </c>
      <c r="K80" s="4" t="s">
        <v>24</v>
      </c>
      <c r="L80" s="10" t="s">
        <v>211</v>
      </c>
      <c r="M80" s="9">
        <v>1.5</v>
      </c>
      <c r="N80" s="10">
        <f t="shared" si="2"/>
        <v>42943.725</v>
      </c>
    </row>
    <row r="81" ht="30" customHeight="1" spans="1:14">
      <c r="A81" s="4" t="s">
        <v>342</v>
      </c>
      <c r="B81" s="14" t="s">
        <v>343</v>
      </c>
      <c r="C81" s="4" t="s">
        <v>17</v>
      </c>
      <c r="D81" s="4" t="s">
        <v>344</v>
      </c>
      <c r="E81" s="5">
        <v>4480.86</v>
      </c>
      <c r="F81" s="4" t="s">
        <v>345</v>
      </c>
      <c r="G81" s="4" t="s">
        <v>20</v>
      </c>
      <c r="H81" s="4" t="s">
        <v>298</v>
      </c>
      <c r="I81" s="4" t="s">
        <v>22</v>
      </c>
      <c r="J81" s="4" t="s">
        <v>96</v>
      </c>
      <c r="K81" s="4" t="s">
        <v>24</v>
      </c>
      <c r="L81" s="10" t="s">
        <v>211</v>
      </c>
      <c r="M81" s="9">
        <v>1.5</v>
      </c>
      <c r="N81" s="10">
        <f t="shared" si="2"/>
        <v>6721.29</v>
      </c>
    </row>
    <row r="82" ht="30" customHeight="1" spans="1:14">
      <c r="A82" s="4" t="s">
        <v>346</v>
      </c>
      <c r="B82" s="4" t="s">
        <v>347</v>
      </c>
      <c r="C82" s="4" t="s">
        <v>17</v>
      </c>
      <c r="D82" s="4" t="s">
        <v>348</v>
      </c>
      <c r="E82" s="5">
        <v>19951.08</v>
      </c>
      <c r="F82" s="4" t="s">
        <v>293</v>
      </c>
      <c r="G82" s="4" t="s">
        <v>20</v>
      </c>
      <c r="H82" s="4" t="s">
        <v>21</v>
      </c>
      <c r="I82" s="4" t="s">
        <v>22</v>
      </c>
      <c r="J82" s="4" t="s">
        <v>46</v>
      </c>
      <c r="K82" s="4" t="s">
        <v>24</v>
      </c>
      <c r="L82" s="10" t="s">
        <v>211</v>
      </c>
      <c r="M82" s="9">
        <v>1.5</v>
      </c>
      <c r="N82" s="10">
        <f t="shared" si="2"/>
        <v>29926.62</v>
      </c>
    </row>
    <row r="83" ht="30" customHeight="1" spans="1:14">
      <c r="A83" s="4" t="s">
        <v>320</v>
      </c>
      <c r="B83" s="4" t="s">
        <v>349</v>
      </c>
      <c r="C83" s="4" t="s">
        <v>17</v>
      </c>
      <c r="D83" s="4" t="s">
        <v>350</v>
      </c>
      <c r="E83" s="5">
        <v>17446.94</v>
      </c>
      <c r="F83" s="4" t="s">
        <v>351</v>
      </c>
      <c r="G83" s="4" t="s">
        <v>20</v>
      </c>
      <c r="H83" s="4" t="s">
        <v>21</v>
      </c>
      <c r="I83" s="4" t="s">
        <v>22</v>
      </c>
      <c r="J83" s="4" t="s">
        <v>134</v>
      </c>
      <c r="K83" s="4" t="s">
        <v>24</v>
      </c>
      <c r="L83" s="10" t="s">
        <v>211</v>
      </c>
      <c r="M83" s="9">
        <v>1.5</v>
      </c>
      <c r="N83" s="10">
        <f t="shared" si="2"/>
        <v>26170.41</v>
      </c>
    </row>
    <row r="84" ht="30" customHeight="1" spans="1:14">
      <c r="A84" s="4" t="s">
        <v>352</v>
      </c>
      <c r="B84" s="4" t="s">
        <v>353</v>
      </c>
      <c r="C84" s="4" t="s">
        <v>17</v>
      </c>
      <c r="D84" s="4" t="s">
        <v>354</v>
      </c>
      <c r="E84" s="5">
        <v>22411.53</v>
      </c>
      <c r="F84" s="4" t="s">
        <v>150</v>
      </c>
      <c r="G84" s="4" t="s">
        <v>20</v>
      </c>
      <c r="H84" s="4" t="s">
        <v>298</v>
      </c>
      <c r="I84" s="4" t="s">
        <v>22</v>
      </c>
      <c r="J84" s="4" t="s">
        <v>217</v>
      </c>
      <c r="K84" s="4" t="s">
        <v>24</v>
      </c>
      <c r="L84" s="10" t="s">
        <v>211</v>
      </c>
      <c r="M84" s="9">
        <v>1.5</v>
      </c>
      <c r="N84" s="10">
        <f t="shared" si="2"/>
        <v>33617.295</v>
      </c>
    </row>
    <row r="85" ht="30" customHeight="1" spans="1:14">
      <c r="A85" s="4" t="s">
        <v>355</v>
      </c>
      <c r="B85" s="4" t="s">
        <v>356</v>
      </c>
      <c r="C85" s="4" t="s">
        <v>17</v>
      </c>
      <c r="D85" s="4" t="s">
        <v>357</v>
      </c>
      <c r="E85" s="5">
        <v>18184.61</v>
      </c>
      <c r="F85" s="4" t="s">
        <v>351</v>
      </c>
      <c r="G85" s="4" t="s">
        <v>20</v>
      </c>
      <c r="H85" s="4" t="s">
        <v>358</v>
      </c>
      <c r="I85" s="4" t="s">
        <v>22</v>
      </c>
      <c r="J85" s="4" t="s">
        <v>34</v>
      </c>
      <c r="K85" s="4" t="s">
        <v>24</v>
      </c>
      <c r="L85" s="10" t="s">
        <v>211</v>
      </c>
      <c r="M85" s="9">
        <v>1.5</v>
      </c>
      <c r="N85" s="10">
        <f t="shared" si="2"/>
        <v>27276.915</v>
      </c>
    </row>
    <row r="86" ht="30" customHeight="1" spans="1:14">
      <c r="A86" s="4" t="s">
        <v>359</v>
      </c>
      <c r="B86" s="4" t="s">
        <v>360</v>
      </c>
      <c r="C86" s="4" t="s">
        <v>17</v>
      </c>
      <c r="D86" s="4" t="s">
        <v>361</v>
      </c>
      <c r="E86" s="5">
        <v>19485.12</v>
      </c>
      <c r="F86" s="4" t="s">
        <v>362</v>
      </c>
      <c r="G86" s="4" t="s">
        <v>20</v>
      </c>
      <c r="H86" s="4" t="s">
        <v>21</v>
      </c>
      <c r="I86" s="4" t="s">
        <v>22</v>
      </c>
      <c r="J86" s="4" t="s">
        <v>34</v>
      </c>
      <c r="K86" s="4" t="s">
        <v>24</v>
      </c>
      <c r="L86" s="10" t="s">
        <v>211</v>
      </c>
      <c r="M86" s="9">
        <v>1.5</v>
      </c>
      <c r="N86" s="10">
        <f t="shared" si="2"/>
        <v>29227.68</v>
      </c>
    </row>
    <row r="87" ht="30" customHeight="1" spans="1:14">
      <c r="A87" s="4" t="s">
        <v>363</v>
      </c>
      <c r="B87" s="4" t="s">
        <v>364</v>
      </c>
      <c r="C87" s="4" t="s">
        <v>71</v>
      </c>
      <c r="D87" s="4" t="s">
        <v>365</v>
      </c>
      <c r="E87" s="5">
        <v>16762.95</v>
      </c>
      <c r="F87" s="4" t="s">
        <v>29</v>
      </c>
      <c r="G87" s="4" t="s">
        <v>20</v>
      </c>
      <c r="H87" s="4" t="s">
        <v>163</v>
      </c>
      <c r="I87" s="4" t="s">
        <v>22</v>
      </c>
      <c r="J87" s="4" t="s">
        <v>134</v>
      </c>
      <c r="K87" s="4" t="s">
        <v>24</v>
      </c>
      <c r="L87" s="10" t="s">
        <v>211</v>
      </c>
      <c r="M87" s="9">
        <v>1.5</v>
      </c>
      <c r="N87" s="10">
        <f t="shared" si="2"/>
        <v>25144.425</v>
      </c>
    </row>
    <row r="88" ht="30" customHeight="1" spans="1:14">
      <c r="A88" s="4" t="s">
        <v>366</v>
      </c>
      <c r="B88" s="4" t="s">
        <v>367</v>
      </c>
      <c r="C88" s="4" t="s">
        <v>71</v>
      </c>
      <c r="D88" s="4" t="s">
        <v>368</v>
      </c>
      <c r="E88" s="5">
        <v>22066.96</v>
      </c>
      <c r="F88" s="4" t="s">
        <v>209</v>
      </c>
      <c r="G88" s="4" t="s">
        <v>20</v>
      </c>
      <c r="H88" s="4" t="s">
        <v>369</v>
      </c>
      <c r="I88" s="4" t="s">
        <v>22</v>
      </c>
      <c r="J88" s="4" t="s">
        <v>134</v>
      </c>
      <c r="K88" s="4" t="s">
        <v>24</v>
      </c>
      <c r="L88" s="10" t="s">
        <v>211</v>
      </c>
      <c r="M88" s="9">
        <v>1.5</v>
      </c>
      <c r="N88" s="10">
        <f t="shared" si="2"/>
        <v>33100.44</v>
      </c>
    </row>
    <row r="89" ht="30" customHeight="1" spans="1:14">
      <c r="A89" s="4" t="s">
        <v>370</v>
      </c>
      <c r="B89" s="4" t="s">
        <v>371</v>
      </c>
      <c r="C89" s="4" t="s">
        <v>48</v>
      </c>
      <c r="D89" s="4" t="s">
        <v>372</v>
      </c>
      <c r="E89" s="5">
        <v>74566.25</v>
      </c>
      <c r="F89" s="4" t="s">
        <v>190</v>
      </c>
      <c r="G89" s="4" t="s">
        <v>146</v>
      </c>
      <c r="H89" s="4" t="s">
        <v>131</v>
      </c>
      <c r="I89" s="4" t="s">
        <v>53</v>
      </c>
      <c r="J89" s="4" t="s">
        <v>230</v>
      </c>
      <c r="K89" s="4" t="s">
        <v>24</v>
      </c>
      <c r="L89" s="10" t="s">
        <v>211</v>
      </c>
      <c r="M89" s="9">
        <v>2</v>
      </c>
      <c r="N89" s="10">
        <f t="shared" si="2"/>
        <v>149132.5</v>
      </c>
    </row>
    <row r="90" ht="30" customHeight="1" spans="1:14">
      <c r="A90" s="4" t="s">
        <v>373</v>
      </c>
      <c r="B90" s="4" t="s">
        <v>374</v>
      </c>
      <c r="C90" s="4" t="s">
        <v>17</v>
      </c>
      <c r="D90" s="4" t="s">
        <v>375</v>
      </c>
      <c r="E90" s="5">
        <v>23940.48</v>
      </c>
      <c r="F90" s="4" t="s">
        <v>194</v>
      </c>
      <c r="G90" s="4" t="s">
        <v>20</v>
      </c>
      <c r="H90" s="4" t="s">
        <v>298</v>
      </c>
      <c r="I90" s="4" t="s">
        <v>22</v>
      </c>
      <c r="J90" s="4" t="s">
        <v>23</v>
      </c>
      <c r="K90" s="4" t="s">
        <v>24</v>
      </c>
      <c r="L90" s="10" t="s">
        <v>211</v>
      </c>
      <c r="M90" s="9">
        <v>1.5</v>
      </c>
      <c r="N90" s="10">
        <f t="shared" si="2"/>
        <v>35910.72</v>
      </c>
    </row>
    <row r="91" ht="30" customHeight="1" spans="1:14">
      <c r="A91" s="4" t="s">
        <v>376</v>
      </c>
      <c r="B91" s="4" t="s">
        <v>377</v>
      </c>
      <c r="C91" s="4" t="s">
        <v>71</v>
      </c>
      <c r="D91" s="4" t="s">
        <v>378</v>
      </c>
      <c r="E91" s="5">
        <v>20678.75</v>
      </c>
      <c r="F91" s="4" t="s">
        <v>351</v>
      </c>
      <c r="G91" s="4" t="s">
        <v>20</v>
      </c>
      <c r="H91" s="4" t="s">
        <v>163</v>
      </c>
      <c r="I91" s="4" t="s">
        <v>22</v>
      </c>
      <c r="J91" s="4" t="s">
        <v>96</v>
      </c>
      <c r="K91" s="4" t="s">
        <v>24</v>
      </c>
      <c r="L91" s="10" t="s">
        <v>211</v>
      </c>
      <c r="M91" s="9">
        <v>1.5</v>
      </c>
      <c r="N91" s="10">
        <f t="shared" si="2"/>
        <v>31018.125</v>
      </c>
    </row>
    <row r="92" ht="30" customHeight="1" spans="1:14">
      <c r="A92" s="4" t="s">
        <v>379</v>
      </c>
      <c r="B92" s="4" t="s">
        <v>380</v>
      </c>
      <c r="C92" s="4" t="s">
        <v>71</v>
      </c>
      <c r="D92" s="4" t="s">
        <v>381</v>
      </c>
      <c r="E92" s="5">
        <v>21578.81</v>
      </c>
      <c r="F92" s="4" t="s">
        <v>205</v>
      </c>
      <c r="G92" s="4" t="s">
        <v>20</v>
      </c>
      <c r="H92" s="4" t="s">
        <v>163</v>
      </c>
      <c r="I92" s="4" t="s">
        <v>22</v>
      </c>
      <c r="J92" s="4" t="s">
        <v>382</v>
      </c>
      <c r="K92" s="4" t="s">
        <v>24</v>
      </c>
      <c r="L92" s="10" t="s">
        <v>211</v>
      </c>
      <c r="M92" s="9">
        <v>1.5</v>
      </c>
      <c r="N92" s="10">
        <f t="shared" si="2"/>
        <v>32368.215</v>
      </c>
    </row>
    <row r="93" ht="30" customHeight="1" spans="1:14">
      <c r="A93" s="4" t="s">
        <v>383</v>
      </c>
      <c r="B93" s="4" t="s">
        <v>384</v>
      </c>
      <c r="C93" s="4" t="s">
        <v>17</v>
      </c>
      <c r="D93" s="4" t="s">
        <v>385</v>
      </c>
      <c r="E93" s="5">
        <v>23747.58</v>
      </c>
      <c r="F93" s="4" t="s">
        <v>238</v>
      </c>
      <c r="G93" s="4" t="s">
        <v>20</v>
      </c>
      <c r="H93" s="4" t="s">
        <v>298</v>
      </c>
      <c r="I93" s="4" t="s">
        <v>22</v>
      </c>
      <c r="J93" s="4" t="s">
        <v>23</v>
      </c>
      <c r="K93" s="4" t="s">
        <v>24</v>
      </c>
      <c r="L93" s="10" t="s">
        <v>211</v>
      </c>
      <c r="M93" s="9">
        <v>1.5</v>
      </c>
      <c r="N93" s="10">
        <f t="shared" si="2"/>
        <v>35621.37</v>
      </c>
    </row>
    <row r="94" ht="30" customHeight="1" spans="1:14">
      <c r="A94" s="4" t="s">
        <v>297</v>
      </c>
      <c r="B94" s="4" t="s">
        <v>386</v>
      </c>
      <c r="C94" s="4" t="s">
        <v>71</v>
      </c>
      <c r="D94" s="4" t="s">
        <v>387</v>
      </c>
      <c r="E94" s="5">
        <v>23252.17</v>
      </c>
      <c r="F94" s="4" t="s">
        <v>388</v>
      </c>
      <c r="G94" s="4" t="s">
        <v>20</v>
      </c>
      <c r="H94" s="4" t="s">
        <v>369</v>
      </c>
      <c r="I94" s="4" t="s">
        <v>22</v>
      </c>
      <c r="J94" s="4" t="s">
        <v>230</v>
      </c>
      <c r="K94" s="4" t="s">
        <v>24</v>
      </c>
      <c r="L94" s="10" t="s">
        <v>211</v>
      </c>
      <c r="M94" s="9">
        <v>1.5</v>
      </c>
      <c r="N94" s="10">
        <f t="shared" si="2"/>
        <v>34878.255</v>
      </c>
    </row>
    <row r="95" ht="30" customHeight="1" spans="1:14">
      <c r="A95" s="4" t="s">
        <v>389</v>
      </c>
      <c r="B95" s="4" t="s">
        <v>390</v>
      </c>
      <c r="C95" s="4" t="s">
        <v>71</v>
      </c>
      <c r="D95" s="4" t="s">
        <v>391</v>
      </c>
      <c r="E95" s="5">
        <v>22104.08</v>
      </c>
      <c r="F95" s="4" t="s">
        <v>274</v>
      </c>
      <c r="G95" s="4" t="s">
        <v>20</v>
      </c>
      <c r="H95" s="4" t="s">
        <v>369</v>
      </c>
      <c r="I95" s="4" t="s">
        <v>22</v>
      </c>
      <c r="J95" s="4" t="s">
        <v>34</v>
      </c>
      <c r="K95" s="4" t="s">
        <v>24</v>
      </c>
      <c r="L95" s="10" t="s">
        <v>211</v>
      </c>
      <c r="M95" s="9">
        <v>1.5</v>
      </c>
      <c r="N95" s="10">
        <f t="shared" si="2"/>
        <v>33156.12</v>
      </c>
    </row>
    <row r="96" ht="30" customHeight="1" spans="1:14">
      <c r="A96" s="4" t="s">
        <v>345</v>
      </c>
      <c r="B96" s="4" t="s">
        <v>392</v>
      </c>
      <c r="C96" s="4" t="s">
        <v>71</v>
      </c>
      <c r="D96" s="4" t="s">
        <v>393</v>
      </c>
      <c r="E96" s="5">
        <v>19700.59</v>
      </c>
      <c r="F96" s="4" t="s">
        <v>221</v>
      </c>
      <c r="G96" s="4" t="s">
        <v>20</v>
      </c>
      <c r="H96" s="4" t="s">
        <v>369</v>
      </c>
      <c r="I96" s="4" t="s">
        <v>22</v>
      </c>
      <c r="J96" s="4" t="s">
        <v>34</v>
      </c>
      <c r="K96" s="4" t="s">
        <v>24</v>
      </c>
      <c r="L96" s="10" t="s">
        <v>211</v>
      </c>
      <c r="M96" s="9">
        <v>1.5</v>
      </c>
      <c r="N96" s="10">
        <f t="shared" si="2"/>
        <v>29550.885</v>
      </c>
    </row>
    <row r="97" ht="30" customHeight="1" spans="1:14">
      <c r="A97" s="4" t="s">
        <v>394</v>
      </c>
      <c r="B97" s="4" t="s">
        <v>395</v>
      </c>
      <c r="C97" s="4" t="s">
        <v>71</v>
      </c>
      <c r="D97" s="4" t="s">
        <v>396</v>
      </c>
      <c r="E97" s="5">
        <v>22425.72</v>
      </c>
      <c r="F97" s="4" t="s">
        <v>190</v>
      </c>
      <c r="G97" s="4" t="s">
        <v>20</v>
      </c>
      <c r="H97" s="4" t="s">
        <v>369</v>
      </c>
      <c r="I97" s="4" t="s">
        <v>22</v>
      </c>
      <c r="J97" s="4" t="s">
        <v>34</v>
      </c>
      <c r="K97" s="4" t="s">
        <v>24</v>
      </c>
      <c r="L97" s="10" t="s">
        <v>211</v>
      </c>
      <c r="M97" s="9">
        <v>1.5</v>
      </c>
      <c r="N97" s="10">
        <f t="shared" si="2"/>
        <v>33638.58</v>
      </c>
    </row>
    <row r="98" ht="30" customHeight="1" spans="1:14">
      <c r="A98" s="4" t="s">
        <v>397</v>
      </c>
      <c r="B98" s="4" t="s">
        <v>398</v>
      </c>
      <c r="C98" s="4" t="s">
        <v>71</v>
      </c>
      <c r="D98" s="4" t="s">
        <v>399</v>
      </c>
      <c r="E98" s="5">
        <v>20709.65</v>
      </c>
      <c r="F98" s="4" t="s">
        <v>209</v>
      </c>
      <c r="G98" s="4" t="s">
        <v>20</v>
      </c>
      <c r="H98" s="4" t="s">
        <v>369</v>
      </c>
      <c r="I98" s="4" t="s">
        <v>22</v>
      </c>
      <c r="J98" s="4" t="s">
        <v>46</v>
      </c>
      <c r="K98" s="4" t="s">
        <v>24</v>
      </c>
      <c r="L98" s="10" t="s">
        <v>211</v>
      </c>
      <c r="M98" s="9">
        <v>1.5</v>
      </c>
      <c r="N98" s="10">
        <f t="shared" si="2"/>
        <v>31064.475</v>
      </c>
    </row>
    <row r="99" ht="30" customHeight="1" spans="1:14">
      <c r="A99" s="4" t="s">
        <v>400</v>
      </c>
      <c r="B99" s="4" t="s">
        <v>401</v>
      </c>
      <c r="C99" s="4" t="s">
        <v>17</v>
      </c>
      <c r="D99" s="4" t="s">
        <v>402</v>
      </c>
      <c r="E99" s="5">
        <v>19265.83</v>
      </c>
      <c r="F99" s="4" t="s">
        <v>274</v>
      </c>
      <c r="G99" s="4" t="s">
        <v>20</v>
      </c>
      <c r="H99" s="4" t="s">
        <v>298</v>
      </c>
      <c r="I99" s="4" t="s">
        <v>22</v>
      </c>
      <c r="J99" s="4" t="s">
        <v>217</v>
      </c>
      <c r="K99" s="4" t="s">
        <v>24</v>
      </c>
      <c r="L99" s="10" t="s">
        <v>211</v>
      </c>
      <c r="M99" s="9">
        <v>1.5</v>
      </c>
      <c r="N99" s="10">
        <f t="shared" ref="N99:N128" si="3">E99*M99</f>
        <v>28898.745</v>
      </c>
    </row>
    <row r="100" ht="30" customHeight="1" spans="1:14">
      <c r="A100" s="4" t="s">
        <v>403</v>
      </c>
      <c r="B100" s="14" t="s">
        <v>404</v>
      </c>
      <c r="C100" s="4" t="s">
        <v>17</v>
      </c>
      <c r="D100" s="4" t="s">
        <v>405</v>
      </c>
      <c r="E100" s="5">
        <v>4406.41</v>
      </c>
      <c r="F100" s="4" t="s">
        <v>373</v>
      </c>
      <c r="G100" s="4" t="s">
        <v>20</v>
      </c>
      <c r="H100" s="4" t="s">
        <v>298</v>
      </c>
      <c r="I100" s="4" t="s">
        <v>22</v>
      </c>
      <c r="J100" s="4" t="s">
        <v>164</v>
      </c>
      <c r="K100" s="4" t="s">
        <v>24</v>
      </c>
      <c r="L100" s="10" t="s">
        <v>211</v>
      </c>
      <c r="M100" s="9">
        <v>1.5</v>
      </c>
      <c r="N100" s="10">
        <f t="shared" si="3"/>
        <v>6609.615</v>
      </c>
    </row>
    <row r="101" ht="30" customHeight="1" spans="1:14">
      <c r="A101" s="4" t="s">
        <v>406</v>
      </c>
      <c r="B101" s="4" t="s">
        <v>407</v>
      </c>
      <c r="C101" s="4" t="s">
        <v>17</v>
      </c>
      <c r="D101" s="4" t="s">
        <v>408</v>
      </c>
      <c r="E101" s="5">
        <v>13833.84</v>
      </c>
      <c r="F101" s="4" t="s">
        <v>409</v>
      </c>
      <c r="G101" s="4" t="s">
        <v>20</v>
      </c>
      <c r="H101" s="4" t="s">
        <v>358</v>
      </c>
      <c r="I101" s="4" t="s">
        <v>22</v>
      </c>
      <c r="J101" s="4" t="s">
        <v>91</v>
      </c>
      <c r="K101" s="4" t="s">
        <v>24</v>
      </c>
      <c r="L101" s="10" t="s">
        <v>211</v>
      </c>
      <c r="M101" s="9">
        <v>1.5</v>
      </c>
      <c r="N101" s="10">
        <f t="shared" si="3"/>
        <v>20750.76</v>
      </c>
    </row>
    <row r="102" ht="30" customHeight="1" spans="1:14">
      <c r="A102" s="4" t="s">
        <v>410</v>
      </c>
      <c r="B102" s="15" t="s">
        <v>411</v>
      </c>
      <c r="C102" s="4" t="s">
        <v>17</v>
      </c>
      <c r="D102" s="4" t="s">
        <v>412</v>
      </c>
      <c r="E102" s="5">
        <v>18859.23</v>
      </c>
      <c r="F102" s="4" t="s">
        <v>413</v>
      </c>
      <c r="G102" s="4" t="s">
        <v>20</v>
      </c>
      <c r="H102" s="4" t="s">
        <v>298</v>
      </c>
      <c r="I102" s="4" t="s">
        <v>22</v>
      </c>
      <c r="J102" s="4" t="s">
        <v>74</v>
      </c>
      <c r="K102" s="4" t="s">
        <v>24</v>
      </c>
      <c r="L102" s="10" t="s">
        <v>211</v>
      </c>
      <c r="M102" s="9">
        <v>1.5</v>
      </c>
      <c r="N102" s="10">
        <f t="shared" si="3"/>
        <v>28288.845</v>
      </c>
    </row>
    <row r="103" ht="30" customHeight="1" spans="1:14">
      <c r="A103" s="4" t="s">
        <v>414</v>
      </c>
      <c r="B103" s="4" t="s">
        <v>415</v>
      </c>
      <c r="C103" s="4" t="s">
        <v>48</v>
      </c>
      <c r="D103" s="4" t="s">
        <v>416</v>
      </c>
      <c r="E103" s="5">
        <v>81905.11</v>
      </c>
      <c r="F103" s="4" t="s">
        <v>417</v>
      </c>
      <c r="G103" s="4" t="s">
        <v>146</v>
      </c>
      <c r="H103" s="4" t="s">
        <v>131</v>
      </c>
      <c r="I103" s="4" t="s">
        <v>53</v>
      </c>
      <c r="J103" s="4" t="s">
        <v>418</v>
      </c>
      <c r="K103" s="4" t="s">
        <v>24</v>
      </c>
      <c r="L103" s="10" t="s">
        <v>211</v>
      </c>
      <c r="M103" s="9">
        <v>2</v>
      </c>
      <c r="N103" s="10">
        <f t="shared" si="3"/>
        <v>163810.22</v>
      </c>
    </row>
    <row r="104" ht="30" customHeight="1" spans="1:14">
      <c r="A104" s="4" t="s">
        <v>419</v>
      </c>
      <c r="B104" s="4" t="s">
        <v>420</v>
      </c>
      <c r="C104" s="4" t="s">
        <v>48</v>
      </c>
      <c r="D104" s="4" t="s">
        <v>421</v>
      </c>
      <c r="E104" s="5">
        <v>46112.39</v>
      </c>
      <c r="F104" s="4" t="s">
        <v>422</v>
      </c>
      <c r="G104" s="4" t="s">
        <v>146</v>
      </c>
      <c r="H104" s="4" t="s">
        <v>313</v>
      </c>
      <c r="I104" s="4" t="s">
        <v>53</v>
      </c>
      <c r="J104" s="4" t="s">
        <v>178</v>
      </c>
      <c r="K104" s="4" t="s">
        <v>24</v>
      </c>
      <c r="L104" s="10" t="s">
        <v>211</v>
      </c>
      <c r="M104" s="9">
        <v>2</v>
      </c>
      <c r="N104" s="10">
        <f t="shared" si="3"/>
        <v>92224.78</v>
      </c>
    </row>
    <row r="105" ht="30" customHeight="1" spans="1:14">
      <c r="A105" s="4" t="s">
        <v>423</v>
      </c>
      <c r="B105" s="4" t="s">
        <v>424</v>
      </c>
      <c r="C105" s="4" t="s">
        <v>48</v>
      </c>
      <c r="D105" s="4" t="s">
        <v>425</v>
      </c>
      <c r="E105" s="5">
        <v>67145.43</v>
      </c>
      <c r="F105" s="4" t="s">
        <v>278</v>
      </c>
      <c r="G105" s="4" t="s">
        <v>123</v>
      </c>
      <c r="H105" s="4" t="s">
        <v>328</v>
      </c>
      <c r="I105" s="4" t="s">
        <v>53</v>
      </c>
      <c r="J105" s="4" t="s">
        <v>217</v>
      </c>
      <c r="K105" s="4" t="s">
        <v>24</v>
      </c>
      <c r="L105" s="10" t="s">
        <v>211</v>
      </c>
      <c r="M105" s="9">
        <v>1.5</v>
      </c>
      <c r="N105" s="10">
        <f t="shared" si="3"/>
        <v>100718.145</v>
      </c>
    </row>
    <row r="106" ht="30" customHeight="1" spans="1:14">
      <c r="A106" s="4" t="s">
        <v>426</v>
      </c>
      <c r="B106" s="4" t="s">
        <v>427</v>
      </c>
      <c r="C106" s="4" t="s">
        <v>48</v>
      </c>
      <c r="D106" s="4" t="s">
        <v>428</v>
      </c>
      <c r="E106" s="5">
        <v>76100.26</v>
      </c>
      <c r="F106" s="4" t="s">
        <v>324</v>
      </c>
      <c r="G106" s="4" t="s">
        <v>135</v>
      </c>
      <c r="H106" s="4" t="s">
        <v>328</v>
      </c>
      <c r="I106" s="4" t="s">
        <v>53</v>
      </c>
      <c r="J106" s="4" t="s">
        <v>164</v>
      </c>
      <c r="K106" s="4" t="s">
        <v>24</v>
      </c>
      <c r="L106" s="10" t="s">
        <v>211</v>
      </c>
      <c r="M106" s="9">
        <v>1.5</v>
      </c>
      <c r="N106" s="10">
        <f t="shared" si="3"/>
        <v>114150.39</v>
      </c>
    </row>
    <row r="107" ht="30" customHeight="1" spans="1:14">
      <c r="A107" s="4" t="s">
        <v>429</v>
      </c>
      <c r="B107" s="14" t="s">
        <v>430</v>
      </c>
      <c r="C107" s="4" t="s">
        <v>17</v>
      </c>
      <c r="D107" s="4" t="s">
        <v>431</v>
      </c>
      <c r="E107" s="5">
        <v>3701.56</v>
      </c>
      <c r="F107" s="4" t="s">
        <v>320</v>
      </c>
      <c r="G107" s="4" t="s">
        <v>20</v>
      </c>
      <c r="H107" s="4" t="s">
        <v>298</v>
      </c>
      <c r="I107" s="4" t="s">
        <v>22</v>
      </c>
      <c r="J107" s="4" t="s">
        <v>34</v>
      </c>
      <c r="K107" s="4" t="s">
        <v>24</v>
      </c>
      <c r="L107" s="10" t="s">
        <v>211</v>
      </c>
      <c r="M107" s="9">
        <v>1.5</v>
      </c>
      <c r="N107" s="10">
        <f t="shared" si="3"/>
        <v>5552.34</v>
      </c>
    </row>
    <row r="108" ht="30" customHeight="1" spans="1:14">
      <c r="A108" s="4" t="s">
        <v>432</v>
      </c>
      <c r="B108" s="4" t="s">
        <v>433</v>
      </c>
      <c r="C108" s="4" t="s">
        <v>48</v>
      </c>
      <c r="D108" s="4" t="s">
        <v>434</v>
      </c>
      <c r="E108" s="5">
        <v>69604.1</v>
      </c>
      <c r="F108" s="4" t="s">
        <v>435</v>
      </c>
      <c r="G108" s="4" t="s">
        <v>146</v>
      </c>
      <c r="H108" s="4" t="s">
        <v>131</v>
      </c>
      <c r="I108" s="4" t="s">
        <v>53</v>
      </c>
      <c r="J108" s="4" t="s">
        <v>418</v>
      </c>
      <c r="K108" s="4" t="s">
        <v>24</v>
      </c>
      <c r="L108" s="10" t="s">
        <v>211</v>
      </c>
      <c r="M108" s="9">
        <v>2</v>
      </c>
      <c r="N108" s="10">
        <f t="shared" si="3"/>
        <v>139208.2</v>
      </c>
    </row>
    <row r="109" ht="30" customHeight="1" spans="1:14">
      <c r="A109" s="4" t="s">
        <v>436</v>
      </c>
      <c r="B109" s="4" t="s">
        <v>437</v>
      </c>
      <c r="C109" s="4" t="s">
        <v>17</v>
      </c>
      <c r="D109" s="4" t="s">
        <v>438</v>
      </c>
      <c r="E109" s="5">
        <v>23188.13</v>
      </c>
      <c r="F109" s="4" t="s">
        <v>209</v>
      </c>
      <c r="G109" s="4" t="s">
        <v>20</v>
      </c>
      <c r="H109" s="4" t="s">
        <v>298</v>
      </c>
      <c r="I109" s="4" t="s">
        <v>22</v>
      </c>
      <c r="J109" s="4" t="s">
        <v>46</v>
      </c>
      <c r="K109" s="4" t="s">
        <v>24</v>
      </c>
      <c r="L109" s="10" t="s">
        <v>211</v>
      </c>
      <c r="M109" s="9">
        <v>1.5</v>
      </c>
      <c r="N109" s="10">
        <f t="shared" si="3"/>
        <v>34782.195</v>
      </c>
    </row>
    <row r="110" ht="30" customHeight="1" spans="1:14">
      <c r="A110" s="4" t="s">
        <v>185</v>
      </c>
      <c r="B110" s="4" t="s">
        <v>439</v>
      </c>
      <c r="C110" s="4" t="s">
        <v>17</v>
      </c>
      <c r="D110" s="4" t="s">
        <v>440</v>
      </c>
      <c r="E110" s="5">
        <v>22228.37</v>
      </c>
      <c r="F110" s="4" t="s">
        <v>209</v>
      </c>
      <c r="G110" s="4" t="s">
        <v>20</v>
      </c>
      <c r="H110" s="4" t="s">
        <v>298</v>
      </c>
      <c r="I110" s="4" t="s">
        <v>22</v>
      </c>
      <c r="J110" s="4" t="s">
        <v>96</v>
      </c>
      <c r="K110" s="4" t="s">
        <v>24</v>
      </c>
      <c r="L110" s="10" t="s">
        <v>211</v>
      </c>
      <c r="M110" s="9">
        <v>1.5</v>
      </c>
      <c r="N110" s="10">
        <f t="shared" si="3"/>
        <v>33342.555</v>
      </c>
    </row>
    <row r="111" ht="30" customHeight="1" spans="1:14">
      <c r="A111" s="4" t="s">
        <v>441</v>
      </c>
      <c r="B111" s="4" t="s">
        <v>442</v>
      </c>
      <c r="C111" s="4" t="s">
        <v>17</v>
      </c>
      <c r="D111" s="4" t="s">
        <v>443</v>
      </c>
      <c r="E111" s="5">
        <v>18715.69</v>
      </c>
      <c r="F111" s="4" t="s">
        <v>282</v>
      </c>
      <c r="G111" s="4" t="s">
        <v>20</v>
      </c>
      <c r="H111" s="4" t="s">
        <v>298</v>
      </c>
      <c r="I111" s="4" t="s">
        <v>22</v>
      </c>
      <c r="J111" s="4" t="s">
        <v>217</v>
      </c>
      <c r="K111" s="4" t="s">
        <v>24</v>
      </c>
      <c r="L111" s="10" t="s">
        <v>211</v>
      </c>
      <c r="M111" s="9">
        <v>1.5</v>
      </c>
      <c r="N111" s="10">
        <f t="shared" si="3"/>
        <v>28073.535</v>
      </c>
    </row>
    <row r="112" ht="30" customHeight="1" spans="1:14">
      <c r="A112" s="4" t="s">
        <v>444</v>
      </c>
      <c r="B112" s="4" t="s">
        <v>445</v>
      </c>
      <c r="C112" s="4" t="s">
        <v>48</v>
      </c>
      <c r="D112" s="4" t="s">
        <v>446</v>
      </c>
      <c r="E112" s="5">
        <v>60105.71</v>
      </c>
      <c r="F112" s="4" t="s">
        <v>150</v>
      </c>
      <c r="G112" s="4" t="s">
        <v>123</v>
      </c>
      <c r="H112" s="4" t="s">
        <v>163</v>
      </c>
      <c r="I112" s="4" t="s">
        <v>53</v>
      </c>
      <c r="J112" s="4" t="s">
        <v>46</v>
      </c>
      <c r="K112" s="4" t="s">
        <v>24</v>
      </c>
      <c r="L112" s="10" t="s">
        <v>211</v>
      </c>
      <c r="M112" s="9">
        <v>1.5</v>
      </c>
      <c r="N112" s="10">
        <f t="shared" si="3"/>
        <v>90158.565</v>
      </c>
    </row>
    <row r="113" ht="30" customHeight="1" spans="1:14">
      <c r="A113" s="4" t="s">
        <v>447</v>
      </c>
      <c r="B113" s="4" t="s">
        <v>448</v>
      </c>
      <c r="C113" s="4" t="s">
        <v>48</v>
      </c>
      <c r="D113" s="4" t="s">
        <v>449</v>
      </c>
      <c r="E113" s="5">
        <v>83955.94</v>
      </c>
      <c r="F113" s="4" t="s">
        <v>450</v>
      </c>
      <c r="G113" s="4" t="s">
        <v>101</v>
      </c>
      <c r="H113" s="4" t="s">
        <v>163</v>
      </c>
      <c r="I113" s="4" t="s">
        <v>53</v>
      </c>
      <c r="J113" s="4" t="s">
        <v>23</v>
      </c>
      <c r="K113" s="4" t="s">
        <v>24</v>
      </c>
      <c r="L113" s="10" t="s">
        <v>211</v>
      </c>
      <c r="M113" s="9">
        <v>1.3</v>
      </c>
      <c r="N113" s="10">
        <f t="shared" si="3"/>
        <v>109142.722</v>
      </c>
    </row>
    <row r="114" ht="30" customHeight="1" spans="1:14">
      <c r="A114" s="4" t="s">
        <v>451</v>
      </c>
      <c r="B114" s="4" t="s">
        <v>452</v>
      </c>
      <c r="C114" s="4" t="s">
        <v>48</v>
      </c>
      <c r="D114" s="4" t="s">
        <v>453</v>
      </c>
      <c r="E114" s="5">
        <v>58436.81</v>
      </c>
      <c r="F114" s="4" t="s">
        <v>242</v>
      </c>
      <c r="G114" s="4" t="s">
        <v>101</v>
      </c>
      <c r="H114" s="4" t="s">
        <v>163</v>
      </c>
      <c r="I114" s="4" t="s">
        <v>53</v>
      </c>
      <c r="J114" s="4" t="s">
        <v>91</v>
      </c>
      <c r="K114" s="4" t="s">
        <v>24</v>
      </c>
      <c r="L114" s="10" t="s">
        <v>211</v>
      </c>
      <c r="M114" s="9">
        <v>1.3</v>
      </c>
      <c r="N114" s="10">
        <f t="shared" si="3"/>
        <v>75967.853</v>
      </c>
    </row>
    <row r="115" ht="30" customHeight="1" spans="1:14">
      <c r="A115" s="4" t="s">
        <v>454</v>
      </c>
      <c r="B115" s="4" t="s">
        <v>455</v>
      </c>
      <c r="C115" s="4" t="s">
        <v>48</v>
      </c>
      <c r="D115" s="4" t="s">
        <v>456</v>
      </c>
      <c r="E115" s="5">
        <v>83812.09</v>
      </c>
      <c r="F115" s="4" t="s">
        <v>190</v>
      </c>
      <c r="G115" s="4" t="s">
        <v>51</v>
      </c>
      <c r="H115" s="4" t="s">
        <v>131</v>
      </c>
      <c r="I115" s="4" t="s">
        <v>53</v>
      </c>
      <c r="J115" s="4" t="s">
        <v>23</v>
      </c>
      <c r="K115" s="4" t="s">
        <v>24</v>
      </c>
      <c r="L115" s="10" t="s">
        <v>211</v>
      </c>
      <c r="M115" s="9">
        <v>1.5</v>
      </c>
      <c r="N115" s="10">
        <f t="shared" si="3"/>
        <v>125718.135</v>
      </c>
    </row>
    <row r="116" ht="30" customHeight="1" spans="1:14">
      <c r="A116" s="4" t="s">
        <v>457</v>
      </c>
      <c r="B116" s="4" t="s">
        <v>458</v>
      </c>
      <c r="C116" s="4" t="s">
        <v>48</v>
      </c>
      <c r="D116" s="4" t="s">
        <v>459</v>
      </c>
      <c r="E116" s="5">
        <v>65517.48</v>
      </c>
      <c r="F116" s="4" t="s">
        <v>194</v>
      </c>
      <c r="G116" s="4" t="s">
        <v>123</v>
      </c>
      <c r="H116" s="4" t="s">
        <v>152</v>
      </c>
      <c r="I116" s="4" t="s">
        <v>53</v>
      </c>
      <c r="J116" s="4" t="s">
        <v>34</v>
      </c>
      <c r="K116" s="4" t="s">
        <v>24</v>
      </c>
      <c r="L116" s="10" t="s">
        <v>211</v>
      </c>
      <c r="M116" s="9">
        <v>1.5</v>
      </c>
      <c r="N116" s="10">
        <f t="shared" si="3"/>
        <v>98276.22</v>
      </c>
    </row>
    <row r="117" ht="30" customHeight="1" spans="1:14">
      <c r="A117" s="4" t="s">
        <v>460</v>
      </c>
      <c r="B117" s="15" t="s">
        <v>461</v>
      </c>
      <c r="C117" s="4" t="s">
        <v>48</v>
      </c>
      <c r="D117" s="4" t="s">
        <v>462</v>
      </c>
      <c r="E117" s="5">
        <v>59007</v>
      </c>
      <c r="F117" s="4" t="s">
        <v>463</v>
      </c>
      <c r="G117" s="4" t="s">
        <v>101</v>
      </c>
      <c r="H117" s="4" t="s">
        <v>163</v>
      </c>
      <c r="I117" s="4" t="s">
        <v>53</v>
      </c>
      <c r="J117" s="4" t="s">
        <v>134</v>
      </c>
      <c r="K117" s="4" t="s">
        <v>24</v>
      </c>
      <c r="L117" s="10" t="s">
        <v>211</v>
      </c>
      <c r="M117" s="9">
        <v>1.3</v>
      </c>
      <c r="N117" s="10">
        <f t="shared" si="3"/>
        <v>76709.1</v>
      </c>
    </row>
    <row r="118" ht="30" customHeight="1" spans="1:14">
      <c r="A118" s="4" t="s">
        <v>464</v>
      </c>
      <c r="B118" s="4" t="s">
        <v>465</v>
      </c>
      <c r="C118" s="4" t="s">
        <v>48</v>
      </c>
      <c r="D118" s="4" t="s">
        <v>466</v>
      </c>
      <c r="E118" s="5">
        <v>53383.49</v>
      </c>
      <c r="F118" s="4" t="s">
        <v>108</v>
      </c>
      <c r="G118" s="4" t="s">
        <v>123</v>
      </c>
      <c r="H118" s="4" t="s">
        <v>163</v>
      </c>
      <c r="I118" s="4" t="s">
        <v>53</v>
      </c>
      <c r="J118" s="4" t="s">
        <v>230</v>
      </c>
      <c r="K118" s="4" t="s">
        <v>24</v>
      </c>
      <c r="L118" s="10" t="s">
        <v>211</v>
      </c>
      <c r="M118" s="9">
        <v>1.5</v>
      </c>
      <c r="N118" s="10">
        <f t="shared" si="3"/>
        <v>80075.235</v>
      </c>
    </row>
    <row r="119" ht="30" customHeight="1" spans="1:14">
      <c r="A119" s="4" t="s">
        <v>467</v>
      </c>
      <c r="B119" s="4" t="s">
        <v>468</v>
      </c>
      <c r="C119" s="4" t="s">
        <v>48</v>
      </c>
      <c r="D119" s="4" t="s">
        <v>469</v>
      </c>
      <c r="E119" s="5">
        <v>72844.78</v>
      </c>
      <c r="F119" s="4" t="s">
        <v>274</v>
      </c>
      <c r="G119" s="4" t="s">
        <v>101</v>
      </c>
      <c r="H119" s="4" t="s">
        <v>470</v>
      </c>
      <c r="I119" s="4" t="s">
        <v>53</v>
      </c>
      <c r="J119" s="4" t="s">
        <v>23</v>
      </c>
      <c r="K119" s="4" t="s">
        <v>24</v>
      </c>
      <c r="L119" s="10" t="s">
        <v>211</v>
      </c>
      <c r="M119" s="9">
        <v>1.3</v>
      </c>
      <c r="N119" s="10">
        <f t="shared" si="3"/>
        <v>94698.214</v>
      </c>
    </row>
    <row r="120" ht="30" customHeight="1" spans="1:14">
      <c r="A120" s="4" t="s">
        <v>471</v>
      </c>
      <c r="B120" s="4" t="s">
        <v>472</v>
      </c>
      <c r="C120" s="4" t="s">
        <v>48</v>
      </c>
      <c r="D120" s="4" t="s">
        <v>473</v>
      </c>
      <c r="E120" s="5">
        <v>30148.24</v>
      </c>
      <c r="F120" s="4" t="s">
        <v>474</v>
      </c>
      <c r="G120" s="4" t="s">
        <v>123</v>
      </c>
      <c r="H120" s="4" t="s">
        <v>163</v>
      </c>
      <c r="I120" s="4" t="s">
        <v>53</v>
      </c>
      <c r="J120" s="4" t="s">
        <v>23</v>
      </c>
      <c r="K120" s="4" t="s">
        <v>24</v>
      </c>
      <c r="L120" s="10" t="s">
        <v>211</v>
      </c>
      <c r="M120" s="9">
        <v>1.5</v>
      </c>
      <c r="N120" s="10">
        <f t="shared" si="3"/>
        <v>45222.36</v>
      </c>
    </row>
    <row r="121" ht="30" customHeight="1" spans="1:14">
      <c r="A121" s="4" t="s">
        <v>475</v>
      </c>
      <c r="B121" s="4" t="s">
        <v>476</v>
      </c>
      <c r="C121" s="4" t="s">
        <v>48</v>
      </c>
      <c r="D121" s="4" t="s">
        <v>477</v>
      </c>
      <c r="E121" s="5">
        <v>59766.14</v>
      </c>
      <c r="F121" s="4" t="s">
        <v>293</v>
      </c>
      <c r="G121" s="4" t="s">
        <v>123</v>
      </c>
      <c r="H121" s="4" t="s">
        <v>163</v>
      </c>
      <c r="I121" s="4" t="s">
        <v>53</v>
      </c>
      <c r="J121" s="4" t="s">
        <v>153</v>
      </c>
      <c r="K121" s="4" t="s">
        <v>24</v>
      </c>
      <c r="L121" s="10" t="s">
        <v>211</v>
      </c>
      <c r="M121" s="9">
        <v>1.5</v>
      </c>
      <c r="N121" s="10">
        <f t="shared" si="3"/>
        <v>89649.21</v>
      </c>
    </row>
    <row r="122" ht="30" customHeight="1" spans="1:14">
      <c r="A122" s="4" t="s">
        <v>478</v>
      </c>
      <c r="B122" s="4" t="s">
        <v>479</v>
      </c>
      <c r="C122" s="4" t="s">
        <v>48</v>
      </c>
      <c r="D122" s="4" t="s">
        <v>480</v>
      </c>
      <c r="E122" s="5">
        <v>54432.27</v>
      </c>
      <c r="F122" s="4" t="s">
        <v>100</v>
      </c>
      <c r="G122" s="4" t="s">
        <v>119</v>
      </c>
      <c r="H122" s="4" t="s">
        <v>481</v>
      </c>
      <c r="I122" s="4" t="s">
        <v>53</v>
      </c>
      <c r="J122" s="4" t="s">
        <v>134</v>
      </c>
      <c r="K122" s="4" t="s">
        <v>24</v>
      </c>
      <c r="L122" s="10" t="s">
        <v>211</v>
      </c>
      <c r="M122" s="9">
        <v>1.5</v>
      </c>
      <c r="N122" s="10">
        <f t="shared" si="3"/>
        <v>81648.405</v>
      </c>
    </row>
    <row r="123" ht="30" customHeight="1" spans="1:14">
      <c r="A123" s="4" t="s">
        <v>482</v>
      </c>
      <c r="B123" s="4" t="s">
        <v>483</v>
      </c>
      <c r="C123" s="4" t="s">
        <v>17</v>
      </c>
      <c r="D123" s="4" t="s">
        <v>484</v>
      </c>
      <c r="E123" s="5">
        <v>17000.29</v>
      </c>
      <c r="F123" s="4" t="s">
        <v>293</v>
      </c>
      <c r="G123" s="4" t="s">
        <v>20</v>
      </c>
      <c r="H123" s="4" t="s">
        <v>298</v>
      </c>
      <c r="I123" s="4" t="s">
        <v>22</v>
      </c>
      <c r="J123" s="4" t="s">
        <v>96</v>
      </c>
      <c r="K123" s="4" t="s">
        <v>24</v>
      </c>
      <c r="L123" s="10" t="s">
        <v>211</v>
      </c>
      <c r="M123" s="9">
        <v>1.5</v>
      </c>
      <c r="N123" s="10">
        <f t="shared" si="3"/>
        <v>25500.435</v>
      </c>
    </row>
    <row r="124" ht="30" customHeight="1" spans="1:14">
      <c r="A124" s="4" t="s">
        <v>485</v>
      </c>
      <c r="B124" s="4" t="s">
        <v>486</v>
      </c>
      <c r="C124" s="4" t="s">
        <v>48</v>
      </c>
      <c r="D124" s="4" t="s">
        <v>487</v>
      </c>
      <c r="E124" s="5">
        <v>74635.81</v>
      </c>
      <c r="F124" s="4" t="s">
        <v>274</v>
      </c>
      <c r="G124" s="4" t="s">
        <v>146</v>
      </c>
      <c r="H124" s="4" t="s">
        <v>131</v>
      </c>
      <c r="I124" s="4" t="s">
        <v>53</v>
      </c>
      <c r="J124" s="4" t="s">
        <v>172</v>
      </c>
      <c r="K124" s="4" t="s">
        <v>24</v>
      </c>
      <c r="L124" s="10" t="s">
        <v>211</v>
      </c>
      <c r="M124" s="9">
        <v>2</v>
      </c>
      <c r="N124" s="10">
        <f t="shared" si="3"/>
        <v>149271.62</v>
      </c>
    </row>
    <row r="125" ht="30" customHeight="1" spans="1:14">
      <c r="A125" s="4" t="s">
        <v>488</v>
      </c>
      <c r="B125" s="15" t="s">
        <v>489</v>
      </c>
      <c r="C125" s="4" t="s">
        <v>48</v>
      </c>
      <c r="D125" s="4" t="s">
        <v>490</v>
      </c>
      <c r="E125" s="5">
        <v>64031.23</v>
      </c>
      <c r="F125" s="4" t="s">
        <v>176</v>
      </c>
      <c r="G125" s="4" t="s">
        <v>123</v>
      </c>
      <c r="H125" s="4" t="s">
        <v>163</v>
      </c>
      <c r="I125" s="4" t="s">
        <v>53</v>
      </c>
      <c r="J125" s="4" t="s">
        <v>96</v>
      </c>
      <c r="K125" s="4" t="s">
        <v>24</v>
      </c>
      <c r="L125" s="10" t="s">
        <v>211</v>
      </c>
      <c r="M125" s="9">
        <v>1.5</v>
      </c>
      <c r="N125" s="10">
        <f t="shared" si="3"/>
        <v>96046.845</v>
      </c>
    </row>
    <row r="126" ht="30" customHeight="1" spans="1:14">
      <c r="A126" s="4" t="s">
        <v>491</v>
      </c>
      <c r="B126" s="15" t="s">
        <v>492</v>
      </c>
      <c r="C126" s="4" t="s">
        <v>17</v>
      </c>
      <c r="D126" s="4" t="s">
        <v>493</v>
      </c>
      <c r="E126" s="5">
        <v>17900.46</v>
      </c>
      <c r="F126" s="4" t="s">
        <v>190</v>
      </c>
      <c r="G126" s="4" t="s">
        <v>20</v>
      </c>
      <c r="H126" s="4" t="s">
        <v>298</v>
      </c>
      <c r="I126" s="4" t="s">
        <v>22</v>
      </c>
      <c r="J126" s="4" t="s">
        <v>30</v>
      </c>
      <c r="K126" s="4" t="s">
        <v>24</v>
      </c>
      <c r="L126" s="10" t="s">
        <v>211</v>
      </c>
      <c r="M126" s="9">
        <v>1.5</v>
      </c>
      <c r="N126" s="10">
        <f t="shared" si="3"/>
        <v>26850.69</v>
      </c>
    </row>
    <row r="127" ht="30" customHeight="1" spans="1:14">
      <c r="A127" s="4" t="s">
        <v>494</v>
      </c>
      <c r="B127" s="15" t="s">
        <v>495</v>
      </c>
      <c r="C127" s="4" t="s">
        <v>48</v>
      </c>
      <c r="D127" s="4" t="s">
        <v>496</v>
      </c>
      <c r="E127" s="5">
        <v>69963.39</v>
      </c>
      <c r="F127" s="4" t="s">
        <v>198</v>
      </c>
      <c r="G127" s="4" t="s">
        <v>123</v>
      </c>
      <c r="H127" s="4" t="s">
        <v>328</v>
      </c>
      <c r="I127" s="4" t="s">
        <v>53</v>
      </c>
      <c r="J127" s="4" t="s">
        <v>34</v>
      </c>
      <c r="K127" s="4" t="s">
        <v>24</v>
      </c>
      <c r="L127" s="10" t="s">
        <v>211</v>
      </c>
      <c r="M127" s="9">
        <v>1.5</v>
      </c>
      <c r="N127" s="10">
        <f t="shared" si="3"/>
        <v>104945.085</v>
      </c>
    </row>
    <row r="128" ht="20.25" spans="3:6">
      <c r="C128" s="16"/>
      <c r="D128" s="17" t="s">
        <v>497</v>
      </c>
      <c r="E128" s="18">
        <f>SUM(E3:E127)</f>
        <v>4791312.4</v>
      </c>
      <c r="F128" s="16"/>
    </row>
    <row r="129" ht="20.25" spans="3:6">
      <c r="C129" s="16"/>
      <c r="D129" s="17" t="s">
        <v>211</v>
      </c>
      <c r="E129" s="18">
        <f>SUM(E45:E127)</f>
        <v>3261866.32</v>
      </c>
      <c r="F129" s="16"/>
    </row>
    <row r="130" ht="20.25" spans="3:8">
      <c r="C130" s="16"/>
      <c r="D130" s="17" t="s">
        <v>25</v>
      </c>
      <c r="E130" s="18">
        <f>SUM(E3:E31)</f>
        <v>698999.2</v>
      </c>
      <c r="F130" s="16"/>
      <c r="H130" s="13"/>
    </row>
    <row r="131" ht="20.25" spans="3:6">
      <c r="C131" s="16"/>
      <c r="D131" s="17" t="s">
        <v>498</v>
      </c>
      <c r="E131" s="18">
        <f>SUM(E32:E44)</f>
        <v>830446.88</v>
      </c>
      <c r="F131" s="16"/>
    </row>
    <row r="132" ht="20.25" spans="3:6">
      <c r="C132" s="16"/>
      <c r="D132" s="16"/>
      <c r="E132" s="16"/>
      <c r="F132" s="16"/>
    </row>
  </sheetData>
  <autoFilter ref="A2:N131">
    <extLst/>
  </autoFilter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2025-03-05T08:12:00Z</dcterms:created>
  <dcterms:modified xsi:type="dcterms:W3CDTF">2025-03-24T08:35:30Z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ACB2F4F811D44BB2A94FCCB2F0F55843_12</vt:lpwstr>
  </property>
  <property fmtid="{D5CDD505-2E9C-101B-9397-08002B2CF9AE}" pid="3" name="KSOProductBuildVer">
    <vt:lpwstr>2052-11.1.0.10132</vt:lpwstr>
  </property>
</Properties>
</file>