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5.06.05 梅州市2025年引进急需紧缺人才公告\06 综合成绩公告\"/>
    </mc:Choice>
  </mc:AlternateContent>
  <xr:revisionPtr revIDLastSave="0" documentId="13_ncr:1_{ECC27F2E-B014-4A7A-9035-4311E6ECD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综合成绩表" sheetId="1" r:id="rId1"/>
  </sheets>
  <definedNames>
    <definedName name="_xlnm._FilterDatabase" localSheetId="0" hidden="1">综合成绩表!$A$3:$K$54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I47" i="1"/>
  <c r="I46" i="1"/>
  <c r="I45" i="1"/>
  <c r="I44" i="1"/>
  <c r="I43" i="1"/>
  <c r="I42" i="1"/>
  <c r="I41" i="1"/>
  <c r="I40" i="1"/>
  <c r="I39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<sst xmlns="http://schemas.openxmlformats.org/spreadsheetml/2006/main" count="168" uniqueCount="41">
  <si>
    <t>附件：</t>
  </si>
  <si>
    <t>序号</t>
  </si>
  <si>
    <t>考区</t>
  </si>
  <si>
    <t>岗位招聘人数</t>
  </si>
  <si>
    <t>准考证</t>
  </si>
  <si>
    <t>笔试成绩</t>
  </si>
  <si>
    <t>面试成绩</t>
  </si>
  <si>
    <t>综合成绩</t>
  </si>
  <si>
    <t>梅州</t>
  </si>
  <si>
    <t xml:space="preserve"> </t>
  </si>
  <si>
    <t>梅州市2025年引进急需紧缺人才（五华县事业单位岗位）考生综合成绩表</t>
    <phoneticPr fontId="34" type="noConversion"/>
  </si>
  <si>
    <t>报考单位</t>
  </si>
  <si>
    <t>报考岗位</t>
  </si>
  <si>
    <t>五华县就业服务中心</t>
  </si>
  <si>
    <t>人力资源培训组</t>
  </si>
  <si>
    <t>五华县动物疫病预防控制中心</t>
  </si>
  <si>
    <t>业务部</t>
  </si>
  <si>
    <t>五华县水旱灾害防御中心</t>
  </si>
  <si>
    <t>业务室</t>
  </si>
  <si>
    <t>五华县工程建设综合服务中心</t>
  </si>
  <si>
    <t>综合部</t>
  </si>
  <si>
    <t>五华县安流镇综合事务中心</t>
  </si>
  <si>
    <t>畜牧组</t>
  </si>
  <si>
    <t>五华县横陂镇综合事务中心</t>
  </si>
  <si>
    <t>五华县安流中学</t>
  </si>
  <si>
    <t>美术教研组</t>
  </si>
  <si>
    <t>五华县高级中学</t>
  </si>
  <si>
    <t>心理教研组</t>
  </si>
  <si>
    <t>英语教研组</t>
  </si>
  <si>
    <t>五华县实验学校</t>
  </si>
  <si>
    <t>生物教研组</t>
  </si>
  <si>
    <t>五华县水寨中学</t>
  </si>
  <si>
    <t>地理教研组</t>
  </si>
  <si>
    <t>五华县萃文中学</t>
  </si>
  <si>
    <t>化学教研组</t>
  </si>
  <si>
    <t>五华县人民医院</t>
  </si>
  <si>
    <t>临床、口腔科室</t>
  </si>
  <si>
    <t>五华县中医医院</t>
  </si>
  <si>
    <t>临床科室</t>
  </si>
  <si>
    <t>五华县妇幼保健院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</si>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</sst>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 "/>
    <numFmt numFmtId="177" formatCode="0_);[Red]\(0\)"/>
  </numFmts>
  <fonts count="39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333333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indexed="54"/>
      <name val="宋体"/>
      <charset val="134"/>
    </font>
    <font>
      <b/>
      <sz val="13"/>
      <color indexed="56"/>
      <name val="宋体"/>
      <charset val="134"/>
    </font>
    <font>
      <b/>
      <sz val="13"/>
      <color indexed="54"/>
      <name val="宋体"/>
      <charset val="134"/>
    </font>
    <font>
      <b/>
      <sz val="11"/>
      <color indexed="56"/>
      <name val="宋体"/>
      <charset val="134"/>
    </font>
    <font>
      <b/>
      <sz val="11"/>
      <color indexed="54"/>
      <name val="宋体"/>
      <charset val="134"/>
    </font>
    <font>
      <b/>
      <sz val="18"/>
      <color indexed="56"/>
      <name val="宋体"/>
      <charset val="134"/>
    </font>
    <font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family val="2"/>
    </font>
    <font>
      <sz val="12"/>
      <name val="宋体"/>
      <charset val="134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/>
    <xf numFmtId="0" fontId="6" fillId="0" borderId="0">
      <alignment vertical="center"/>
    </xf>
    <xf numFmtId="0" fontId="19" fillId="0" borderId="0"/>
    <xf numFmtId="0" fontId="7" fillId="0" borderId="0">
      <alignment vertical="center"/>
    </xf>
    <xf numFmtId="0" fontId="19" fillId="0" borderId="0">
      <alignment vertical="center"/>
    </xf>
    <xf numFmtId="0" fontId="20" fillId="0" borderId="0"/>
    <xf numFmtId="0" fontId="19" fillId="0" borderId="0">
      <protection locked="0"/>
    </xf>
    <xf numFmtId="0" fontId="6" fillId="0" borderId="0"/>
    <xf numFmtId="0" fontId="21" fillId="0" borderId="0"/>
    <xf numFmtId="0" fontId="6" fillId="0" borderId="0"/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6" borderId="14" applyNumberFormat="0" applyAlignment="0" applyProtection="0">
      <alignment vertical="center"/>
    </xf>
    <xf numFmtId="0" fontId="33" fillId="7" borderId="11" applyNumberFormat="0" applyAlignment="0" applyProtection="0">
      <alignment vertical="center"/>
    </xf>
    <xf numFmtId="0" fontId="6" fillId="0" borderId="0" applyBorder="0">
      <alignment vertical="center"/>
    </xf>
    <xf numFmtId="0" fontId="7" fillId="23" borderId="15" applyNumberFormat="0" applyFont="0" applyAlignment="0" applyProtection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76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5" fillId="0" borderId="2" xfId="58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177" fontId="36" fillId="0" borderId="2" xfId="0" applyNumberFormat="1" applyFont="1" applyBorder="1" applyAlignment="1">
      <alignment horizontal="center" vertical="center"/>
    </xf>
    <xf numFmtId="0" fontId="36" fillId="0" borderId="2" xfId="58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60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6 2" xfId="10" xr:uid="{00000000-0005-0000-0000-000009000000}"/>
    <cellStyle name="60% - 强调文字颜色 1 2" xfId="11" xr:uid="{00000000-0005-0000-0000-00000A000000}"/>
    <cellStyle name="60% - 强调文字颜色 2 2" xfId="12" xr:uid="{00000000-0005-0000-0000-00000B000000}"/>
    <cellStyle name="60% - 强调文字颜色 3 2" xfId="13" xr:uid="{00000000-0005-0000-0000-00000C000000}"/>
    <cellStyle name="60% - 强调文字颜色 4 2" xfId="14" xr:uid="{00000000-0005-0000-0000-00000D000000}"/>
    <cellStyle name="60% - 强调文字颜色 5 2" xfId="15" xr:uid="{00000000-0005-0000-0000-00000E000000}"/>
    <cellStyle name="60% - 强调文字颜色 6 2" xfId="16" xr:uid="{00000000-0005-0000-0000-00000F000000}"/>
    <cellStyle name="标题 1 2" xfId="17" xr:uid="{00000000-0005-0000-0000-000010000000}"/>
    <cellStyle name="标题 1 2 11" xfId="18" xr:uid="{00000000-0005-0000-0000-000011000000}"/>
    <cellStyle name="标题 2 2" xfId="19" xr:uid="{00000000-0005-0000-0000-000012000000}"/>
    <cellStyle name="标题 2 2 11" xfId="20" xr:uid="{00000000-0005-0000-0000-000013000000}"/>
    <cellStyle name="标题 3 2" xfId="21" xr:uid="{00000000-0005-0000-0000-000014000000}"/>
    <cellStyle name="标题 3 2 21" xfId="22" xr:uid="{00000000-0005-0000-0000-000015000000}"/>
    <cellStyle name="标题 4 2" xfId="23" xr:uid="{00000000-0005-0000-0000-000016000000}"/>
    <cellStyle name="标题 4 2 11" xfId="24" xr:uid="{00000000-0005-0000-0000-000017000000}"/>
    <cellStyle name="标题 5" xfId="25" xr:uid="{00000000-0005-0000-0000-000018000000}"/>
    <cellStyle name="标题 5 11" xfId="26" xr:uid="{00000000-0005-0000-0000-000019000000}"/>
    <cellStyle name="差 2" xfId="27" xr:uid="{00000000-0005-0000-0000-00001A000000}"/>
    <cellStyle name="常规" xfId="0" builtinId="0"/>
    <cellStyle name="常规 10" xfId="28" xr:uid="{00000000-0005-0000-0000-00001C000000}"/>
    <cellStyle name="常规 10 2" xfId="29" xr:uid="{00000000-0005-0000-0000-00001D000000}"/>
    <cellStyle name="常规 10 2 2" xfId="30" xr:uid="{00000000-0005-0000-0000-00001E000000}"/>
    <cellStyle name="常规 11" xfId="31" xr:uid="{00000000-0005-0000-0000-00001F000000}"/>
    <cellStyle name="常规 13 2 2 3" xfId="32" xr:uid="{00000000-0005-0000-0000-000020000000}"/>
    <cellStyle name="常规 2" xfId="58" xr:uid="{00000000-0005-0000-0000-000021000000}"/>
    <cellStyle name="常规 2 13 3" xfId="33" xr:uid="{00000000-0005-0000-0000-000022000000}"/>
    <cellStyle name="常规 2 3 2 2 3" xfId="34" xr:uid="{00000000-0005-0000-0000-000023000000}"/>
    <cellStyle name="常规 3" xfId="35" xr:uid="{00000000-0005-0000-0000-000024000000}"/>
    <cellStyle name="常规 3 2" xfId="59" xr:uid="{00000000-0005-0000-0000-000025000000}"/>
    <cellStyle name="常规 4" xfId="57" xr:uid="{00000000-0005-0000-0000-000026000000}"/>
    <cellStyle name="常规 81" xfId="36" xr:uid="{00000000-0005-0000-0000-000027000000}"/>
    <cellStyle name="常规 86" xfId="37" xr:uid="{00000000-0005-0000-0000-000028000000}"/>
    <cellStyle name="常规 9 3" xfId="38" xr:uid="{00000000-0005-0000-0000-000029000000}"/>
    <cellStyle name="超链接 2" xfId="39" xr:uid="{00000000-0005-0000-0000-00002A000000}"/>
    <cellStyle name="好 2" xfId="40" xr:uid="{00000000-0005-0000-0000-00002B000000}"/>
    <cellStyle name="汇总 2" xfId="41" xr:uid="{00000000-0005-0000-0000-00002C000000}"/>
    <cellStyle name="汇总 2 10 39" xfId="42" xr:uid="{00000000-0005-0000-0000-00002D000000}"/>
    <cellStyle name="计算 2" xfId="43" xr:uid="{00000000-0005-0000-0000-00002E000000}"/>
    <cellStyle name="检查单元格 2" xfId="44" xr:uid="{00000000-0005-0000-0000-00002F000000}"/>
    <cellStyle name="解释性文本 2" xfId="45" xr:uid="{00000000-0005-0000-0000-000030000000}"/>
    <cellStyle name="警告文本 2" xfId="46" xr:uid="{00000000-0005-0000-0000-000031000000}"/>
    <cellStyle name="链接单元格 2" xfId="47" xr:uid="{00000000-0005-0000-0000-000032000000}"/>
    <cellStyle name="强调文字颜色 1 2" xfId="48" xr:uid="{00000000-0005-0000-0000-000033000000}"/>
    <cellStyle name="强调文字颜色 2 2" xfId="49" xr:uid="{00000000-0005-0000-0000-000034000000}"/>
    <cellStyle name="强调文字颜色 3 2" xfId="50" xr:uid="{00000000-0005-0000-0000-000035000000}"/>
    <cellStyle name="强调文字颜色 6 2" xfId="51" xr:uid="{00000000-0005-0000-0000-000036000000}"/>
    <cellStyle name="适中 2" xfId="52" xr:uid="{00000000-0005-0000-0000-000037000000}"/>
    <cellStyle name="输出 2" xfId="53" xr:uid="{00000000-0005-0000-0000-000038000000}"/>
    <cellStyle name="输入 2" xfId="54" xr:uid="{00000000-0005-0000-0000-000039000000}"/>
    <cellStyle name="样式 1" xfId="55" xr:uid="{00000000-0005-0000-0000-00003A000000}"/>
    <cellStyle name="注释 2" xfId="56" xr:uid="{00000000-0005-0000-0000-00003B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9" defaultPivotStyle="PivotStyleLight16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3/relationships/customStorage" Target="customStorage/customStorag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A2" sqref="A2:I2"/>
    </sheetView>
  </sheetViews>
  <sheetFormatPr defaultColWidth="9" defaultRowHeight="13.5" x14ac:dyDescent="0.15"/>
  <cols>
    <col min="1" max="1" width="5.5" customWidth="1"/>
    <col min="2" max="2" width="5.5" hidden="1" customWidth="1"/>
    <col min="3" max="3" width="27.625" bestFit="1" customWidth="1"/>
    <col min="4" max="4" width="15.125" bestFit="1" customWidth="1"/>
    <col min="5" max="5" width="7.375" customWidth="1"/>
    <col min="6" max="6" width="15" style="2" bestFit="1" customWidth="1"/>
    <col min="7" max="7" width="8.5" style="2" bestFit="1" customWidth="1"/>
    <col min="8" max="9" width="8.5" style="3" bestFit="1" customWidth="1"/>
  </cols>
  <sheetData>
    <row r="1" spans="1:11" ht="17.100000000000001" customHeight="1" x14ac:dyDescent="0.15">
      <c r="A1" t="s">
        <v>0</v>
      </c>
    </row>
    <row r="2" spans="1:11" ht="38.25" customHeight="1" x14ac:dyDescent="0.15">
      <c r="A2" s="9" t="s">
        <v>10</v>
      </c>
      <c r="B2" s="9"/>
      <c r="C2" s="9"/>
      <c r="D2" s="9"/>
      <c r="E2" s="9"/>
      <c r="F2" s="9"/>
      <c r="G2" s="9"/>
      <c r="H2" s="9"/>
      <c r="I2" s="9"/>
    </row>
    <row r="3" spans="1:11" s="1" customFormat="1" ht="42" customHeight="1" x14ac:dyDescent="0.15">
      <c r="A3" s="4" t="s">
        <v>1</v>
      </c>
      <c r="B3" s="5" t="s">
        <v>2</v>
      </c>
      <c r="C3" s="8" t="s">
        <v>11</v>
      </c>
      <c r="D3" s="8" t="s">
        <v>12</v>
      </c>
      <c r="E3" s="4" t="s">
        <v>3</v>
      </c>
      <c r="F3" s="5" t="s">
        <v>4</v>
      </c>
      <c r="G3" s="4" t="s">
        <v>5</v>
      </c>
      <c r="H3" s="6" t="s">
        <v>6</v>
      </c>
      <c r="I3" s="6" t="s">
        <v>7</v>
      </c>
    </row>
    <row r="4" spans="1:11" s="1" customFormat="1" ht="18.75" customHeight="1" x14ac:dyDescent="0.15">
      <c r="A4" s="7">
        <v>1</v>
      </c>
      <c r="B4" s="7" t="s">
        <v>8</v>
      </c>
      <c r="C4" s="10" t="s">
        <v>13</v>
      </c>
      <c r="D4" s="10" t="s">
        <v>14</v>
      </c>
      <c r="E4" s="10">
        <v>1</v>
      </c>
      <c r="F4" s="13">
        <v>202508090042</v>
      </c>
      <c r="G4" s="14">
        <v>80.2</v>
      </c>
      <c r="H4" s="15">
        <v>80.45</v>
      </c>
      <c r="I4" s="15">
        <f>(G4+H4)/2</f>
        <v>80.325000000000003</v>
      </c>
    </row>
    <row r="5" spans="1:11" s="1" customFormat="1" ht="18.75" customHeight="1" x14ac:dyDescent="0.15">
      <c r="A5" s="7">
        <v>2</v>
      </c>
      <c r="B5" s="7" t="s">
        <v>8</v>
      </c>
      <c r="C5" s="10" t="s">
        <v>15</v>
      </c>
      <c r="D5" s="10" t="s">
        <v>16</v>
      </c>
      <c r="E5" s="10">
        <v>1</v>
      </c>
      <c r="F5" s="13">
        <v>202508090050</v>
      </c>
      <c r="G5" s="14">
        <v>77.2</v>
      </c>
      <c r="H5" s="15">
        <v>79.8</v>
      </c>
      <c r="I5" s="15">
        <f>(G5+H5)/2</f>
        <v>78.5</v>
      </c>
    </row>
    <row r="6" spans="1:11" s="1" customFormat="1" ht="18.75" customHeight="1" x14ac:dyDescent="0.15">
      <c r="A6" s="7">
        <v>3</v>
      </c>
      <c r="B6" s="7" t="s">
        <v>8</v>
      </c>
      <c r="C6" s="10" t="s">
        <v>15</v>
      </c>
      <c r="D6" s="10" t="s">
        <v>16</v>
      </c>
      <c r="E6" s="10">
        <v>1</v>
      </c>
      <c r="F6" s="13">
        <v>202508090047</v>
      </c>
      <c r="G6" s="14">
        <v>74.599999999999994</v>
      </c>
      <c r="H6" s="15">
        <v>82.3</v>
      </c>
      <c r="I6" s="15">
        <f>(G6+H6)/2</f>
        <v>78.449999999999989</v>
      </c>
    </row>
    <row r="7" spans="1:11" s="1" customFormat="1" ht="18.75" customHeight="1" x14ac:dyDescent="0.15">
      <c r="A7" s="7">
        <v>4</v>
      </c>
      <c r="B7" s="7" t="s">
        <v>8</v>
      </c>
      <c r="C7" s="10" t="s">
        <v>15</v>
      </c>
      <c r="D7" s="10" t="s">
        <v>16</v>
      </c>
      <c r="E7" s="10">
        <v>1</v>
      </c>
      <c r="F7" s="13">
        <v>202508090057</v>
      </c>
      <c r="G7" s="14">
        <v>74.599999999999994</v>
      </c>
      <c r="H7" s="15">
        <v>76.2</v>
      </c>
      <c r="I7" s="15">
        <f>(G7+H7)/2</f>
        <v>75.400000000000006</v>
      </c>
      <c r="K7" s="1" t="s">
        <v>9</v>
      </c>
    </row>
    <row r="8" spans="1:11" s="1" customFormat="1" ht="18.75" customHeight="1" x14ac:dyDescent="0.15">
      <c r="A8" s="7">
        <v>5</v>
      </c>
      <c r="B8" s="7" t="s">
        <v>8</v>
      </c>
      <c r="C8" s="10" t="s">
        <v>15</v>
      </c>
      <c r="D8" s="10" t="s">
        <v>16</v>
      </c>
      <c r="E8" s="10">
        <v>1</v>
      </c>
      <c r="F8" s="13">
        <v>202508090056</v>
      </c>
      <c r="G8" s="14">
        <v>74.400000000000006</v>
      </c>
      <c r="H8" s="15">
        <v>73.8</v>
      </c>
      <c r="I8" s="15">
        <f>(G8+H8)/2</f>
        <v>74.099999999999994</v>
      </c>
    </row>
    <row r="9" spans="1:11" s="1" customFormat="1" ht="18.75" customHeight="1" x14ac:dyDescent="0.15">
      <c r="A9" s="7">
        <v>6</v>
      </c>
      <c r="B9" s="7" t="s">
        <v>8</v>
      </c>
      <c r="C9" s="10" t="s">
        <v>15</v>
      </c>
      <c r="D9" s="10" t="s">
        <v>16</v>
      </c>
      <c r="E9" s="10">
        <v>1</v>
      </c>
      <c r="F9" s="13">
        <v>202508090063</v>
      </c>
      <c r="G9" s="14">
        <v>73.599999999999994</v>
      </c>
      <c r="H9" s="15">
        <v>77.849999999999994</v>
      </c>
      <c r="I9" s="15">
        <f>(G9+H9)/2</f>
        <v>75.724999999999994</v>
      </c>
    </row>
    <row r="10" spans="1:11" s="1" customFormat="1" ht="18.75" customHeight="1" x14ac:dyDescent="0.15">
      <c r="A10" s="7">
        <v>7</v>
      </c>
      <c r="B10" s="7" t="s">
        <v>8</v>
      </c>
      <c r="C10" s="10" t="s">
        <v>17</v>
      </c>
      <c r="D10" s="11" t="s">
        <v>18</v>
      </c>
      <c r="E10" s="10">
        <v>1</v>
      </c>
      <c r="F10" s="13">
        <v>202508090084</v>
      </c>
      <c r="G10" s="14">
        <v>87.8</v>
      </c>
      <c r="H10" s="15">
        <v>84.65</v>
      </c>
      <c r="I10" s="15">
        <f>(G10+H10)/2</f>
        <v>86.224999999999994</v>
      </c>
    </row>
    <row r="11" spans="1:11" s="1" customFormat="1" ht="18.75" customHeight="1" x14ac:dyDescent="0.15">
      <c r="A11" s="7">
        <v>8</v>
      </c>
      <c r="B11" s="7" t="s">
        <v>8</v>
      </c>
      <c r="C11" s="10" t="s">
        <v>17</v>
      </c>
      <c r="D11" s="11" t="s">
        <v>18</v>
      </c>
      <c r="E11" s="10">
        <v>1</v>
      </c>
      <c r="F11" s="13">
        <v>202508090089</v>
      </c>
      <c r="G11" s="14">
        <v>81.599999999999994</v>
      </c>
      <c r="H11" s="15">
        <v>75</v>
      </c>
      <c r="I11" s="15">
        <f>(G11+H11)/2</f>
        <v>78.3</v>
      </c>
    </row>
    <row r="12" spans="1:11" s="1" customFormat="1" ht="18.75" customHeight="1" x14ac:dyDescent="0.15">
      <c r="A12" s="7">
        <v>9</v>
      </c>
      <c r="B12" s="7" t="s">
        <v>8</v>
      </c>
      <c r="C12" s="10" t="s">
        <v>17</v>
      </c>
      <c r="D12" s="11" t="s">
        <v>18</v>
      </c>
      <c r="E12" s="10">
        <v>1</v>
      </c>
      <c r="F12" s="13">
        <v>202508090094</v>
      </c>
      <c r="G12" s="14">
        <v>77.599999999999994</v>
      </c>
      <c r="H12" s="15">
        <v>72.5</v>
      </c>
      <c r="I12" s="15">
        <f>(G12+H12)/2</f>
        <v>75.05</v>
      </c>
    </row>
    <row r="13" spans="1:11" s="1" customFormat="1" ht="18.75" customHeight="1" x14ac:dyDescent="0.15">
      <c r="A13" s="7">
        <v>10</v>
      </c>
      <c r="B13" s="7" t="s">
        <v>8</v>
      </c>
      <c r="C13" s="10" t="s">
        <v>17</v>
      </c>
      <c r="D13" s="11" t="s">
        <v>18</v>
      </c>
      <c r="E13" s="10">
        <v>1</v>
      </c>
      <c r="F13" s="13">
        <v>202508090083</v>
      </c>
      <c r="G13" s="14">
        <v>65.400000000000006</v>
      </c>
      <c r="H13" s="15">
        <v>75.45</v>
      </c>
      <c r="I13" s="15">
        <f>(G13+H13)/2</f>
        <v>70.425000000000011</v>
      </c>
    </row>
    <row r="14" spans="1:11" s="1" customFormat="1" ht="18.75" customHeight="1" x14ac:dyDescent="0.15">
      <c r="A14" s="7">
        <v>11</v>
      </c>
      <c r="B14" s="7" t="s">
        <v>8</v>
      </c>
      <c r="C14" s="10" t="s">
        <v>17</v>
      </c>
      <c r="D14" s="11" t="s">
        <v>18</v>
      </c>
      <c r="E14" s="10">
        <v>1</v>
      </c>
      <c r="F14" s="13">
        <v>202508090087</v>
      </c>
      <c r="G14" s="14">
        <v>64.2</v>
      </c>
      <c r="H14" s="15">
        <v>78.2</v>
      </c>
      <c r="I14" s="15">
        <f>(G14+H14)/2</f>
        <v>71.2</v>
      </c>
    </row>
    <row r="15" spans="1:11" s="1" customFormat="1" ht="18.75" customHeight="1" x14ac:dyDescent="0.15">
      <c r="A15" s="7">
        <v>12</v>
      </c>
      <c r="B15" s="7" t="s">
        <v>8</v>
      </c>
      <c r="C15" s="10" t="s">
        <v>19</v>
      </c>
      <c r="D15" s="10" t="s">
        <v>20</v>
      </c>
      <c r="E15" s="10">
        <v>1</v>
      </c>
      <c r="F15" s="13">
        <v>202508090102</v>
      </c>
      <c r="G15" s="14">
        <v>65.599999999999994</v>
      </c>
      <c r="H15" s="15">
        <v>77.650000000000006</v>
      </c>
      <c r="I15" s="15">
        <f>(G15+H15)/2</f>
        <v>71.625</v>
      </c>
    </row>
    <row r="16" spans="1:11" s="1" customFormat="1" ht="18.75" customHeight="1" x14ac:dyDescent="0.15">
      <c r="A16" s="7">
        <v>13</v>
      </c>
      <c r="B16" s="7" t="s">
        <v>8</v>
      </c>
      <c r="C16" s="10" t="s">
        <v>19</v>
      </c>
      <c r="D16" s="10" t="s">
        <v>20</v>
      </c>
      <c r="E16" s="10">
        <v>1</v>
      </c>
      <c r="F16" s="13">
        <v>202508090095</v>
      </c>
      <c r="G16" s="14">
        <v>64.2</v>
      </c>
      <c r="H16" s="15">
        <v>78.650000000000006</v>
      </c>
      <c r="I16" s="15">
        <f>(G16+H16)/2</f>
        <v>71.425000000000011</v>
      </c>
    </row>
    <row r="17" spans="1:9" s="1" customFormat="1" ht="18.75" customHeight="1" x14ac:dyDescent="0.15">
      <c r="A17" s="7">
        <v>14</v>
      </c>
      <c r="B17" s="7" t="s">
        <v>8</v>
      </c>
      <c r="C17" s="10" t="s">
        <v>19</v>
      </c>
      <c r="D17" s="10" t="s">
        <v>20</v>
      </c>
      <c r="E17" s="10">
        <v>1</v>
      </c>
      <c r="F17" s="13">
        <v>202508090096</v>
      </c>
      <c r="G17" s="14">
        <v>63</v>
      </c>
      <c r="H17" s="15">
        <v>78.55</v>
      </c>
      <c r="I17" s="15">
        <f>(G17+H17)/2</f>
        <v>70.775000000000006</v>
      </c>
    </row>
    <row r="18" spans="1:9" s="1" customFormat="1" ht="18.75" customHeight="1" x14ac:dyDescent="0.15">
      <c r="A18" s="7">
        <v>15</v>
      </c>
      <c r="B18" s="7" t="s">
        <v>8</v>
      </c>
      <c r="C18" s="10" t="s">
        <v>21</v>
      </c>
      <c r="D18" s="10" t="s">
        <v>22</v>
      </c>
      <c r="E18" s="10">
        <v>2</v>
      </c>
      <c r="F18" s="13">
        <v>202508090104</v>
      </c>
      <c r="G18" s="14">
        <v>74.2</v>
      </c>
      <c r="H18" s="15">
        <v>73.650000000000006</v>
      </c>
      <c r="I18" s="15">
        <f>(G18+H18)/2</f>
        <v>73.925000000000011</v>
      </c>
    </row>
    <row r="19" spans="1:9" s="1" customFormat="1" ht="18.75" customHeight="1" x14ac:dyDescent="0.15">
      <c r="A19" s="7">
        <v>16</v>
      </c>
      <c r="B19" s="7" t="s">
        <v>8</v>
      </c>
      <c r="C19" s="10" t="s">
        <v>21</v>
      </c>
      <c r="D19" s="10" t="s">
        <v>22</v>
      </c>
      <c r="E19" s="10">
        <v>2</v>
      </c>
      <c r="F19" s="13">
        <v>202508090103</v>
      </c>
      <c r="G19" s="14">
        <v>71</v>
      </c>
      <c r="H19" s="15">
        <v>79.45</v>
      </c>
      <c r="I19" s="15">
        <f>(G19+H19)/2</f>
        <v>75.224999999999994</v>
      </c>
    </row>
    <row r="20" spans="1:9" s="1" customFormat="1" ht="18.75" customHeight="1" x14ac:dyDescent="0.15">
      <c r="A20" s="7">
        <v>17</v>
      </c>
      <c r="B20" s="7" t="s">
        <v>8</v>
      </c>
      <c r="C20" s="10" t="s">
        <v>21</v>
      </c>
      <c r="D20" s="10" t="s">
        <v>22</v>
      </c>
      <c r="E20" s="10">
        <v>2</v>
      </c>
      <c r="F20" s="13">
        <v>202508090112</v>
      </c>
      <c r="G20" s="14">
        <v>69</v>
      </c>
      <c r="H20" s="15">
        <v>78.7</v>
      </c>
      <c r="I20" s="15">
        <f>(G20+H20)/2</f>
        <v>73.849999999999994</v>
      </c>
    </row>
    <row r="21" spans="1:9" s="1" customFormat="1" ht="18.75" customHeight="1" x14ac:dyDescent="0.15">
      <c r="A21" s="7">
        <v>18</v>
      </c>
      <c r="B21" s="7" t="s">
        <v>8</v>
      </c>
      <c r="C21" s="10" t="s">
        <v>21</v>
      </c>
      <c r="D21" s="10" t="s">
        <v>22</v>
      </c>
      <c r="E21" s="10">
        <v>2</v>
      </c>
      <c r="F21" s="13">
        <v>202508090107</v>
      </c>
      <c r="G21" s="14">
        <v>65.8</v>
      </c>
      <c r="H21" s="15">
        <v>76.099999999999994</v>
      </c>
      <c r="I21" s="15">
        <f>(G21+H21)/2</f>
        <v>70.949999999999989</v>
      </c>
    </row>
    <row r="22" spans="1:9" s="1" customFormat="1" ht="18.75" customHeight="1" x14ac:dyDescent="0.15">
      <c r="A22" s="7">
        <v>19</v>
      </c>
      <c r="B22" s="7" t="s">
        <v>8</v>
      </c>
      <c r="C22" s="10" t="s">
        <v>21</v>
      </c>
      <c r="D22" s="10" t="s">
        <v>22</v>
      </c>
      <c r="E22" s="10">
        <v>2</v>
      </c>
      <c r="F22" s="13">
        <v>202508090105</v>
      </c>
      <c r="G22" s="14">
        <v>65</v>
      </c>
      <c r="H22" s="15">
        <v>70.75</v>
      </c>
      <c r="I22" s="15">
        <f>(G22+H22)/2</f>
        <v>67.875</v>
      </c>
    </row>
    <row r="23" spans="1:9" s="1" customFormat="1" ht="18.75" customHeight="1" x14ac:dyDescent="0.15">
      <c r="A23" s="7">
        <v>20</v>
      </c>
      <c r="B23" s="7" t="s">
        <v>8</v>
      </c>
      <c r="C23" s="10" t="s">
        <v>21</v>
      </c>
      <c r="D23" s="10" t="s">
        <v>22</v>
      </c>
      <c r="E23" s="10">
        <v>2</v>
      </c>
      <c r="F23" s="13">
        <v>202508090110</v>
      </c>
      <c r="G23" s="14">
        <v>62</v>
      </c>
      <c r="H23" s="15">
        <v>72.650000000000006</v>
      </c>
      <c r="I23" s="15">
        <f>(G23+H23)/2</f>
        <v>67.325000000000003</v>
      </c>
    </row>
    <row r="24" spans="1:9" s="1" customFormat="1" ht="18.75" customHeight="1" x14ac:dyDescent="0.15">
      <c r="A24" s="7">
        <v>21</v>
      </c>
      <c r="B24" s="7" t="s">
        <v>8</v>
      </c>
      <c r="C24" s="10" t="s">
        <v>23</v>
      </c>
      <c r="D24" s="11" t="s">
        <v>20</v>
      </c>
      <c r="E24" s="10">
        <v>1</v>
      </c>
      <c r="F24" s="13">
        <v>202508090116</v>
      </c>
      <c r="G24" s="14">
        <v>67.2</v>
      </c>
      <c r="H24" s="15">
        <v>80.55</v>
      </c>
      <c r="I24" s="15">
        <f>(G24+H24)/2</f>
        <v>73.875</v>
      </c>
    </row>
    <row r="25" spans="1:9" s="1" customFormat="1" ht="18.75" customHeight="1" x14ac:dyDescent="0.15">
      <c r="A25" s="7">
        <v>22</v>
      </c>
      <c r="B25" s="7" t="s">
        <v>8</v>
      </c>
      <c r="C25" s="10" t="s">
        <v>23</v>
      </c>
      <c r="D25" s="11" t="s">
        <v>20</v>
      </c>
      <c r="E25" s="10">
        <v>1</v>
      </c>
      <c r="F25" s="13">
        <v>202508090129</v>
      </c>
      <c r="G25" s="14">
        <v>66.8</v>
      </c>
      <c r="H25" s="15">
        <v>74.95</v>
      </c>
      <c r="I25" s="15">
        <f>(G25+H25)/2</f>
        <v>70.875</v>
      </c>
    </row>
    <row r="26" spans="1:9" s="1" customFormat="1" ht="18.75" customHeight="1" x14ac:dyDescent="0.15">
      <c r="A26" s="7">
        <v>23</v>
      </c>
      <c r="B26" s="7" t="s">
        <v>8</v>
      </c>
      <c r="C26" s="10" t="s">
        <v>23</v>
      </c>
      <c r="D26" s="11" t="s">
        <v>20</v>
      </c>
      <c r="E26" s="10">
        <v>1</v>
      </c>
      <c r="F26" s="13">
        <v>202508090115</v>
      </c>
      <c r="G26" s="14">
        <v>66.599999999999994</v>
      </c>
      <c r="H26" s="15">
        <v>78.650000000000006</v>
      </c>
      <c r="I26" s="15">
        <f>(G26+H26)/2</f>
        <v>72.625</v>
      </c>
    </row>
    <row r="27" spans="1:9" s="1" customFormat="1" ht="18.75" customHeight="1" x14ac:dyDescent="0.15">
      <c r="A27" s="7">
        <v>24</v>
      </c>
      <c r="B27" s="7" t="s">
        <v>8</v>
      </c>
      <c r="C27" s="10" t="s">
        <v>23</v>
      </c>
      <c r="D27" s="11" t="s">
        <v>20</v>
      </c>
      <c r="E27" s="10">
        <v>1</v>
      </c>
      <c r="F27" s="13">
        <v>202508090117</v>
      </c>
      <c r="G27" s="14">
        <v>64.599999999999994</v>
      </c>
      <c r="H27" s="15">
        <v>82.3</v>
      </c>
      <c r="I27" s="15">
        <f>(G27+H27)/2</f>
        <v>73.449999999999989</v>
      </c>
    </row>
    <row r="28" spans="1:9" s="1" customFormat="1" ht="18.75" customHeight="1" x14ac:dyDescent="0.15">
      <c r="A28" s="7">
        <v>25</v>
      </c>
      <c r="B28" s="7" t="s">
        <v>8</v>
      </c>
      <c r="C28" s="10" t="s">
        <v>23</v>
      </c>
      <c r="D28" s="11" t="s">
        <v>20</v>
      </c>
      <c r="E28" s="10">
        <v>1</v>
      </c>
      <c r="F28" s="13">
        <v>202508090114</v>
      </c>
      <c r="G28" s="14">
        <v>61.4</v>
      </c>
      <c r="H28" s="15">
        <v>74.650000000000006</v>
      </c>
      <c r="I28" s="15">
        <f>(G28+H28)/2</f>
        <v>68.025000000000006</v>
      </c>
    </row>
    <row r="29" spans="1:9" s="1" customFormat="1" ht="18.75" customHeight="1" x14ac:dyDescent="0.15">
      <c r="A29" s="7">
        <v>26</v>
      </c>
      <c r="B29" s="7" t="s">
        <v>8</v>
      </c>
      <c r="C29" s="10" t="s">
        <v>23</v>
      </c>
      <c r="D29" s="11" t="s">
        <v>20</v>
      </c>
      <c r="E29" s="10">
        <v>1</v>
      </c>
      <c r="F29" s="13">
        <v>202508090118</v>
      </c>
      <c r="G29" s="14">
        <v>61.4</v>
      </c>
      <c r="H29" s="15">
        <v>75</v>
      </c>
      <c r="I29" s="15">
        <f>(G29+H29)/2</f>
        <v>68.2</v>
      </c>
    </row>
    <row r="30" spans="1:9" s="1" customFormat="1" ht="18.75" customHeight="1" x14ac:dyDescent="0.15">
      <c r="A30" s="7">
        <v>27</v>
      </c>
      <c r="B30" s="7" t="s">
        <v>8</v>
      </c>
      <c r="C30" s="10" t="s">
        <v>24</v>
      </c>
      <c r="D30" s="10" t="s">
        <v>25</v>
      </c>
      <c r="E30" s="10">
        <v>1</v>
      </c>
      <c r="F30" s="13">
        <v>202508090010</v>
      </c>
      <c r="G30" s="14">
        <v>77.599999999999994</v>
      </c>
      <c r="H30" s="15">
        <v>82.6</v>
      </c>
      <c r="I30" s="15">
        <f>(G30+H30)/2</f>
        <v>80.099999999999994</v>
      </c>
    </row>
    <row r="31" spans="1:9" s="1" customFormat="1" ht="18.75" customHeight="1" x14ac:dyDescent="0.15">
      <c r="A31" s="7">
        <v>28</v>
      </c>
      <c r="B31" s="7" t="s">
        <v>8</v>
      </c>
      <c r="C31" s="10" t="s">
        <v>24</v>
      </c>
      <c r="D31" s="10" t="s">
        <v>25</v>
      </c>
      <c r="E31" s="10">
        <v>1</v>
      </c>
      <c r="F31" s="13">
        <v>202508090014</v>
      </c>
      <c r="G31" s="14">
        <v>72.2</v>
      </c>
      <c r="H31" s="15">
        <v>78.95</v>
      </c>
      <c r="I31" s="15">
        <f>(G31+H31)/2</f>
        <v>75.575000000000003</v>
      </c>
    </row>
    <row r="32" spans="1:9" s="1" customFormat="1" ht="18.75" customHeight="1" x14ac:dyDescent="0.15">
      <c r="A32" s="7">
        <v>29</v>
      </c>
      <c r="B32" s="7" t="s">
        <v>8</v>
      </c>
      <c r="C32" s="10" t="s">
        <v>24</v>
      </c>
      <c r="D32" s="12" t="s">
        <v>25</v>
      </c>
      <c r="E32" s="10">
        <v>1</v>
      </c>
      <c r="F32" s="13">
        <v>202508090004</v>
      </c>
      <c r="G32" s="14">
        <v>69.8</v>
      </c>
      <c r="H32" s="15">
        <v>78</v>
      </c>
      <c r="I32" s="15">
        <f>(G32+H32)/2</f>
        <v>73.900000000000006</v>
      </c>
    </row>
    <row r="33" spans="1:9" s="1" customFormat="1" ht="18.75" customHeight="1" x14ac:dyDescent="0.15">
      <c r="A33" s="7">
        <v>30</v>
      </c>
      <c r="B33" s="7" t="s">
        <v>8</v>
      </c>
      <c r="C33" s="10" t="s">
        <v>24</v>
      </c>
      <c r="D33" s="10" t="s">
        <v>25</v>
      </c>
      <c r="E33" s="10">
        <v>1</v>
      </c>
      <c r="F33" s="13">
        <v>202508090016</v>
      </c>
      <c r="G33" s="14">
        <v>69.2</v>
      </c>
      <c r="H33" s="15">
        <v>78.95</v>
      </c>
      <c r="I33" s="15">
        <f>(G33+H33)/2</f>
        <v>74.075000000000003</v>
      </c>
    </row>
    <row r="34" spans="1:9" s="1" customFormat="1" ht="18.75" customHeight="1" x14ac:dyDescent="0.15">
      <c r="A34" s="7">
        <v>31</v>
      </c>
      <c r="B34" s="7" t="s">
        <v>8</v>
      </c>
      <c r="C34" s="10" t="s">
        <v>24</v>
      </c>
      <c r="D34" s="10" t="s">
        <v>25</v>
      </c>
      <c r="E34" s="10">
        <v>1</v>
      </c>
      <c r="F34" s="13">
        <v>202508090013</v>
      </c>
      <c r="G34" s="14">
        <v>66.599999999999994</v>
      </c>
      <c r="H34" s="15">
        <v>79.099999999999994</v>
      </c>
      <c r="I34" s="15">
        <f>(G34+H34)/2</f>
        <v>72.849999999999994</v>
      </c>
    </row>
    <row r="35" spans="1:9" s="1" customFormat="1" ht="18.75" customHeight="1" x14ac:dyDescent="0.15">
      <c r="A35" s="7">
        <v>32</v>
      </c>
      <c r="B35" s="7" t="s">
        <v>8</v>
      </c>
      <c r="C35" s="10" t="s">
        <v>26</v>
      </c>
      <c r="D35" s="10" t="s">
        <v>27</v>
      </c>
      <c r="E35" s="10">
        <v>1</v>
      </c>
      <c r="F35" s="13">
        <v>202508090023</v>
      </c>
      <c r="G35" s="14">
        <v>73.599999999999994</v>
      </c>
      <c r="H35" s="15">
        <v>78.650000000000006</v>
      </c>
      <c r="I35" s="15">
        <f>(G35+H35)/2</f>
        <v>76.125</v>
      </c>
    </row>
    <row r="36" spans="1:9" s="1" customFormat="1" ht="18.75" customHeight="1" x14ac:dyDescent="0.15">
      <c r="A36" s="7">
        <v>33</v>
      </c>
      <c r="B36" s="7" t="s">
        <v>8</v>
      </c>
      <c r="C36" s="10" t="s">
        <v>26</v>
      </c>
      <c r="D36" s="10" t="s">
        <v>27</v>
      </c>
      <c r="E36" s="10">
        <v>1</v>
      </c>
      <c r="F36" s="13">
        <v>202508090021</v>
      </c>
      <c r="G36" s="14">
        <v>68</v>
      </c>
      <c r="H36" s="15">
        <v>80.7</v>
      </c>
      <c r="I36" s="15">
        <f>(G36+H36)/2</f>
        <v>74.349999999999994</v>
      </c>
    </row>
    <row r="37" spans="1:9" s="1" customFormat="1" ht="18.75" customHeight="1" x14ac:dyDescent="0.15">
      <c r="A37" s="7">
        <v>34</v>
      </c>
      <c r="B37" s="7" t="s">
        <v>8</v>
      </c>
      <c r="C37" s="10" t="s">
        <v>26</v>
      </c>
      <c r="D37" s="10" t="s">
        <v>27</v>
      </c>
      <c r="E37" s="10">
        <v>1</v>
      </c>
      <c r="F37" s="13">
        <v>202508090020</v>
      </c>
      <c r="G37" s="14">
        <v>64</v>
      </c>
      <c r="H37" s="15" t="s">
        <v>40</v>
      </c>
      <c r="I37" s="15"/>
    </row>
    <row r="38" spans="1:9" s="1" customFormat="1" ht="18.75" customHeight="1" x14ac:dyDescent="0.15">
      <c r="A38" s="7">
        <v>35</v>
      </c>
      <c r="B38" s="7" t="s">
        <v>8</v>
      </c>
      <c r="C38" s="10" t="s">
        <v>26</v>
      </c>
      <c r="D38" s="10" t="s">
        <v>27</v>
      </c>
      <c r="E38" s="10">
        <v>1</v>
      </c>
      <c r="F38" s="13">
        <v>202508090022</v>
      </c>
      <c r="G38" s="14">
        <v>56.8</v>
      </c>
      <c r="H38" s="15" t="s">
        <v>40</v>
      </c>
      <c r="I38" s="15"/>
    </row>
    <row r="39" spans="1:9" s="1" customFormat="1" ht="18.75" customHeight="1" x14ac:dyDescent="0.15">
      <c r="A39" s="7">
        <v>36</v>
      </c>
      <c r="B39" s="7" t="s">
        <v>8</v>
      </c>
      <c r="C39" s="10" t="s">
        <v>26</v>
      </c>
      <c r="D39" s="12" t="s">
        <v>27</v>
      </c>
      <c r="E39" s="10">
        <v>1</v>
      </c>
      <c r="F39" s="13">
        <v>202508090018</v>
      </c>
      <c r="G39" s="14">
        <v>50.4</v>
      </c>
      <c r="H39" s="15">
        <v>77.150000000000006</v>
      </c>
      <c r="I39" s="15">
        <f>(G39+H39)/2</f>
        <v>63.775000000000006</v>
      </c>
    </row>
    <row r="40" spans="1:9" s="1" customFormat="1" ht="18.75" customHeight="1" x14ac:dyDescent="0.15">
      <c r="A40" s="7">
        <v>37</v>
      </c>
      <c r="B40" s="7" t="s">
        <v>8</v>
      </c>
      <c r="C40" s="10" t="s">
        <v>26</v>
      </c>
      <c r="D40" s="10" t="s">
        <v>28</v>
      </c>
      <c r="E40" s="10">
        <v>1</v>
      </c>
      <c r="F40" s="13">
        <v>202508090025</v>
      </c>
      <c r="G40" s="14">
        <v>66.400000000000006</v>
      </c>
      <c r="H40" s="15">
        <v>79.150000000000006</v>
      </c>
      <c r="I40" s="15">
        <f>(G40+H40)/2</f>
        <v>72.775000000000006</v>
      </c>
    </row>
    <row r="41" spans="1:9" s="1" customFormat="1" ht="18.75" customHeight="1" x14ac:dyDescent="0.15">
      <c r="A41" s="7">
        <v>38</v>
      </c>
      <c r="B41" s="7" t="s">
        <v>8</v>
      </c>
      <c r="C41" s="10" t="s">
        <v>29</v>
      </c>
      <c r="D41" s="10" t="s">
        <v>30</v>
      </c>
      <c r="E41" s="10">
        <v>1</v>
      </c>
      <c r="F41" s="13">
        <v>202508090028</v>
      </c>
      <c r="G41" s="14">
        <v>70.8</v>
      </c>
      <c r="H41" s="15">
        <v>82.15</v>
      </c>
      <c r="I41" s="15">
        <f>(G41+H41)/2</f>
        <v>76.474999999999994</v>
      </c>
    </row>
    <row r="42" spans="1:9" s="1" customFormat="1" ht="18.75" customHeight="1" x14ac:dyDescent="0.15">
      <c r="A42" s="7">
        <v>39</v>
      </c>
      <c r="B42" s="7" t="s">
        <v>8</v>
      </c>
      <c r="C42" s="10" t="s">
        <v>29</v>
      </c>
      <c r="D42" s="10" t="s">
        <v>30</v>
      </c>
      <c r="E42" s="10">
        <v>1</v>
      </c>
      <c r="F42" s="13">
        <v>202508090029</v>
      </c>
      <c r="G42" s="14">
        <v>63.2</v>
      </c>
      <c r="H42" s="15">
        <v>75.849999999999994</v>
      </c>
      <c r="I42" s="15">
        <f>(G42+H42)/2</f>
        <v>69.525000000000006</v>
      </c>
    </row>
    <row r="43" spans="1:9" s="1" customFormat="1" ht="18.75" customHeight="1" x14ac:dyDescent="0.15">
      <c r="A43" s="7">
        <v>40</v>
      </c>
      <c r="B43" s="7" t="s">
        <v>8</v>
      </c>
      <c r="C43" s="10" t="s">
        <v>31</v>
      </c>
      <c r="D43" s="10" t="s">
        <v>32</v>
      </c>
      <c r="E43" s="10">
        <v>1</v>
      </c>
      <c r="F43" s="13">
        <v>202508090033</v>
      </c>
      <c r="G43" s="14">
        <v>80</v>
      </c>
      <c r="H43" s="15">
        <v>80.95</v>
      </c>
      <c r="I43" s="15">
        <f>(G43+H43)/2</f>
        <v>80.474999999999994</v>
      </c>
    </row>
    <row r="44" spans="1:9" s="1" customFormat="1" ht="18.75" customHeight="1" x14ac:dyDescent="0.15">
      <c r="A44" s="7">
        <v>41</v>
      </c>
      <c r="B44" s="7" t="s">
        <v>8</v>
      </c>
      <c r="C44" s="10" t="s">
        <v>31</v>
      </c>
      <c r="D44" s="10" t="s">
        <v>32</v>
      </c>
      <c r="E44" s="10">
        <v>1</v>
      </c>
      <c r="F44" s="13">
        <v>202508090031</v>
      </c>
      <c r="G44" s="14">
        <v>66.2</v>
      </c>
      <c r="H44" s="15">
        <v>77.25</v>
      </c>
      <c r="I44" s="15">
        <f>(G44+H44)/2</f>
        <v>71.724999999999994</v>
      </c>
    </row>
    <row r="45" spans="1:9" s="1" customFormat="1" ht="18.75" customHeight="1" x14ac:dyDescent="0.15">
      <c r="A45" s="7">
        <v>42</v>
      </c>
      <c r="B45" s="7" t="s">
        <v>8</v>
      </c>
      <c r="C45" s="10" t="s">
        <v>31</v>
      </c>
      <c r="D45" s="10" t="s">
        <v>28</v>
      </c>
      <c r="E45" s="10">
        <v>1</v>
      </c>
      <c r="F45" s="13">
        <v>202508090036</v>
      </c>
      <c r="G45" s="14">
        <v>58.8</v>
      </c>
      <c r="H45" s="15">
        <v>77</v>
      </c>
      <c r="I45" s="15">
        <f>(G45+H45)/2</f>
        <v>67.900000000000006</v>
      </c>
    </row>
    <row r="46" spans="1:9" s="1" customFormat="1" ht="18.75" customHeight="1" x14ac:dyDescent="0.15">
      <c r="A46" s="7">
        <v>43</v>
      </c>
      <c r="B46" s="7" t="s">
        <v>8</v>
      </c>
      <c r="C46" s="10" t="s">
        <v>31</v>
      </c>
      <c r="D46" s="10" t="s">
        <v>28</v>
      </c>
      <c r="E46" s="10">
        <v>1</v>
      </c>
      <c r="F46" s="13">
        <v>202508090035</v>
      </c>
      <c r="G46" s="14">
        <v>57.2</v>
      </c>
      <c r="H46" s="15">
        <v>81.7</v>
      </c>
      <c r="I46" s="15">
        <f>(G46+H46)/2</f>
        <v>69.45</v>
      </c>
    </row>
    <row r="47" spans="1:9" s="1" customFormat="1" ht="18.75" customHeight="1" x14ac:dyDescent="0.15">
      <c r="A47" s="7">
        <v>44</v>
      </c>
      <c r="B47" s="7" t="s">
        <v>8</v>
      </c>
      <c r="C47" s="10" t="s">
        <v>33</v>
      </c>
      <c r="D47" s="10" t="s">
        <v>34</v>
      </c>
      <c r="E47" s="10">
        <v>1</v>
      </c>
      <c r="F47" s="13">
        <v>202508090017</v>
      </c>
      <c r="G47" s="14">
        <v>58.2</v>
      </c>
      <c r="H47" s="15">
        <v>73.45</v>
      </c>
      <c r="I47" s="15">
        <f>(G47+H47)/2</f>
        <v>65.825000000000003</v>
      </c>
    </row>
    <row r="48" spans="1:9" s="1" customFormat="1" ht="18.75" customHeight="1" x14ac:dyDescent="0.15">
      <c r="A48" s="7">
        <v>45</v>
      </c>
      <c r="B48" s="7" t="s">
        <v>8</v>
      </c>
      <c r="C48" s="10" t="s">
        <v>24</v>
      </c>
      <c r="D48" s="10" t="s">
        <v>32</v>
      </c>
      <c r="E48" s="10">
        <v>1</v>
      </c>
      <c r="F48" s="13">
        <v>202508090002</v>
      </c>
      <c r="G48" s="14">
        <v>50.8</v>
      </c>
      <c r="H48" s="15">
        <v>73.45</v>
      </c>
      <c r="I48" s="15">
        <f>(G48+H48)/2</f>
        <v>62.125</v>
      </c>
    </row>
    <row r="49" spans="1:9" s="1" customFormat="1" ht="18.75" customHeight="1" x14ac:dyDescent="0.15">
      <c r="A49" s="7">
        <v>46</v>
      </c>
      <c r="B49" s="7" t="s">
        <v>8</v>
      </c>
      <c r="C49" s="10" t="s">
        <v>35</v>
      </c>
      <c r="D49" s="12" t="s">
        <v>36</v>
      </c>
      <c r="E49" s="10">
        <v>1</v>
      </c>
      <c r="F49" s="13">
        <v>202508090135</v>
      </c>
      <c r="G49" s="16"/>
      <c r="H49" s="15">
        <v>76.25</v>
      </c>
      <c r="I49" s="15">
        <v>76.25</v>
      </c>
    </row>
    <row r="50" spans="1:9" s="1" customFormat="1" ht="18.75" customHeight="1" x14ac:dyDescent="0.15">
      <c r="A50" s="7">
        <v>47</v>
      </c>
      <c r="B50" s="7" t="s">
        <v>8</v>
      </c>
      <c r="C50" s="10" t="s">
        <v>35</v>
      </c>
      <c r="D50" s="12" t="s">
        <v>36</v>
      </c>
      <c r="E50" s="10">
        <v>1</v>
      </c>
      <c r="F50" s="13">
        <v>202508090136</v>
      </c>
      <c r="G50" s="16"/>
      <c r="H50" s="15">
        <v>78.95</v>
      </c>
      <c r="I50" s="15">
        <v>78.95</v>
      </c>
    </row>
    <row r="51" spans="1:9" s="1" customFormat="1" ht="18.75" customHeight="1" x14ac:dyDescent="0.15">
      <c r="A51" s="7">
        <v>48</v>
      </c>
      <c r="B51" s="7" t="s">
        <v>8</v>
      </c>
      <c r="C51" s="10" t="s">
        <v>37</v>
      </c>
      <c r="D51" s="10" t="s">
        <v>38</v>
      </c>
      <c r="E51" s="10">
        <v>1</v>
      </c>
      <c r="F51" s="13">
        <v>202508090137</v>
      </c>
      <c r="G51" s="16"/>
      <c r="H51" s="15">
        <v>78.05</v>
      </c>
      <c r="I51" s="15">
        <v>78.05</v>
      </c>
    </row>
    <row r="52" spans="1:9" s="1" customFormat="1" ht="18.75" customHeight="1" x14ac:dyDescent="0.15">
      <c r="A52" s="7">
        <v>49</v>
      </c>
      <c r="B52" s="7" t="s">
        <v>8</v>
      </c>
      <c r="C52" s="10" t="s">
        <v>37</v>
      </c>
      <c r="D52" s="10" t="s">
        <v>38</v>
      </c>
      <c r="E52" s="10">
        <v>1</v>
      </c>
      <c r="F52" s="13">
        <v>202508090138</v>
      </c>
      <c r="G52" s="16"/>
      <c r="H52" s="15" t="s">
        <v>40</v>
      </c>
      <c r="I52" s="15"/>
    </row>
    <row r="53" spans="1:9" s="1" customFormat="1" ht="18.75" customHeight="1" x14ac:dyDescent="0.15">
      <c r="A53" s="7">
        <v>50</v>
      </c>
      <c r="B53" s="7" t="s">
        <v>8</v>
      </c>
      <c r="C53" s="10" t="s">
        <v>39</v>
      </c>
      <c r="D53" s="12" t="s">
        <v>38</v>
      </c>
      <c r="E53" s="10">
        <v>1</v>
      </c>
      <c r="F53" s="13">
        <v>202508090139</v>
      </c>
      <c r="G53" s="16"/>
      <c r="H53" s="15">
        <v>77.599999999999994</v>
      </c>
      <c r="I53" s="15">
        <v>77.599999999999994</v>
      </c>
    </row>
    <row r="54" spans="1:9" s="1" customFormat="1" ht="18.75" customHeight="1" x14ac:dyDescent="0.15">
      <c r="A54" s="7">
        <v>51</v>
      </c>
      <c r="B54" s="7" t="s">
        <v>8</v>
      </c>
      <c r="C54" s="10" t="s">
        <v>39</v>
      </c>
      <c r="D54" s="12" t="s">
        <v>38</v>
      </c>
      <c r="E54" s="10">
        <v>1</v>
      </c>
      <c r="F54" s="13">
        <v>202508090140</v>
      </c>
      <c r="G54" s="16"/>
      <c r="H54" s="15">
        <v>75.45</v>
      </c>
      <c r="I54" s="15">
        <v>75.45</v>
      </c>
    </row>
  </sheetData>
  <sheetProtection sheet="1" objects="1" scenarios="1"/>
  <mergeCells count="1">
    <mergeCell ref="A2:I2"/>
  </mergeCells>
  <phoneticPr fontId="34" type="noConversion"/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MyPC</cp:lastModifiedBy>
  <cp:lastPrinted>2025-06-13T00:36:00Z</cp:lastPrinted>
  <dcterms:created xsi:type="dcterms:W3CDTF">2024-06-01T11:05:00Z</dcterms:created>
  <dcterms:modified xsi:type="dcterms:W3CDTF">2025-07-19T04:11:47Z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394529B0A7D64F0D9A85028A7D63FB0D_12</vt:lpwstr>
  </property>
  <property fmtid="{D5CDD505-2E9C-101B-9397-08002B2CF9AE}" pid="3" name="KSOProductBuildVer">
    <vt:lpwstr>2052-12.1.0.21541</vt:lpwstr>
  </property>
</Properties>
</file>