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公示表" sheetId="1" r:id="rId1"/>
  </sheets>
  <definedNames>
    <definedName name="_xlnm._FilterDatabase" localSheetId="0" hidden="1">公示表!$A$4:$AB$137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<sst xmlns="http://schemas.openxmlformats.org/spreadsheetml/2006/main" count="162" uniqueCount="161">
  <si>
    <t>五华县中小学公办教师第三轮“县管校聘”系统竞聘空缺岗位一览表</t>
  </si>
  <si>
    <t xml:space="preserve">               系列
                  学科
  学校  
(具体到完小、教学点)</t>
  </si>
  <si>
    <t>合计</t>
  </si>
  <si>
    <t>专任教师（主系列）</t>
  </si>
  <si>
    <t>教学辅助人员（辅系列）</t>
  </si>
  <si>
    <t>小计</t>
  </si>
  <si>
    <t>幼儿园</t>
  </si>
  <si>
    <t>心理健康</t>
  </si>
  <si>
    <t>政治（道德与法治）</t>
  </si>
  <si>
    <t>语文</t>
  </si>
  <si>
    <t>数学</t>
  </si>
  <si>
    <t>英语</t>
  </si>
  <si>
    <t>历史</t>
  </si>
  <si>
    <t>地理</t>
  </si>
  <si>
    <t>科学</t>
  </si>
  <si>
    <t>生物学</t>
  </si>
  <si>
    <t>物理</t>
  </si>
  <si>
    <t>化学</t>
  </si>
  <si>
    <t>体育与健康</t>
  </si>
  <si>
    <t>音乐</t>
  </si>
  <si>
    <t>美术</t>
  </si>
  <si>
    <t>信息科技</t>
  </si>
  <si>
    <t>综合实践活动</t>
  </si>
  <si>
    <t>学科实验</t>
  </si>
  <si>
    <t>图书资料</t>
  </si>
  <si>
    <t>财务会计、统计</t>
  </si>
  <si>
    <t>卫生保健</t>
  </si>
  <si>
    <t>电化教育</t>
  </si>
  <si>
    <t>水寨中学（高中部）</t>
  </si>
  <si>
    <t>高级中学（高中部）</t>
  </si>
  <si>
    <t>琴江中学</t>
  </si>
  <si>
    <t>五华中学（高中部）</t>
  </si>
  <si>
    <t>皇华中学(高中部）</t>
  </si>
  <si>
    <t>萃文中学（高中部）</t>
  </si>
  <si>
    <t>横陂中学</t>
  </si>
  <si>
    <t>安流中学（高中部）</t>
  </si>
  <si>
    <t>棉洋中学（高中部）</t>
  </si>
  <si>
    <t>龙村中学（高中部）</t>
  </si>
  <si>
    <t>实验学校（高中部）</t>
  </si>
  <si>
    <t>高中小计</t>
  </si>
  <si>
    <t>水寨中学（初中部）</t>
  </si>
  <si>
    <t>城镇中学（初中部）</t>
  </si>
  <si>
    <t>皇华中学（初中部）</t>
  </si>
  <si>
    <t>萃文中学（初中部）</t>
  </si>
  <si>
    <t>安流中学（初中部）</t>
  </si>
  <si>
    <t>棉洋中学（初中部）</t>
  </si>
  <si>
    <t>龙村中学（初中部）</t>
  </si>
  <si>
    <t>实验学校（初中部）</t>
  </si>
  <si>
    <t>兴华中学</t>
  </si>
  <si>
    <t>华新中学</t>
  </si>
  <si>
    <t>华强学校（初中部）</t>
  </si>
  <si>
    <t>河东中学</t>
  </si>
  <si>
    <t>平南中学</t>
  </si>
  <si>
    <t>转水中学</t>
  </si>
  <si>
    <t>华民中学</t>
  </si>
  <si>
    <t>华东中学</t>
  </si>
  <si>
    <t>华南中学</t>
  </si>
  <si>
    <t>华西中学</t>
  </si>
  <si>
    <t>双头中学</t>
  </si>
  <si>
    <t>周江中学</t>
  </si>
  <si>
    <t>大田学校（初中部）</t>
  </si>
  <si>
    <t>太坪学校（初中部）</t>
  </si>
  <si>
    <t>郭田学校</t>
  </si>
  <si>
    <t>双华中学</t>
  </si>
  <si>
    <t>端本中学</t>
  </si>
  <si>
    <t>小都实验学校（初中部）</t>
  </si>
  <si>
    <t>万龙中学</t>
  </si>
  <si>
    <t>五福学校（初中部）</t>
  </si>
  <si>
    <t>大都中学</t>
  </si>
  <si>
    <t>平安学校（初中部）</t>
  </si>
  <si>
    <t>桥江中学</t>
  </si>
  <si>
    <t>梅林中学</t>
  </si>
  <si>
    <t>华阳中学</t>
  </si>
  <si>
    <t>硝芳中学</t>
  </si>
  <si>
    <t>登畲学校（初中部）</t>
  </si>
  <si>
    <t>塘湖学校（初中部）</t>
  </si>
  <si>
    <t>初中小计</t>
  </si>
  <si>
    <t>华强学校（小学部）</t>
  </si>
  <si>
    <t>中兴学校龙洞教学点</t>
  </si>
  <si>
    <t>洑溪学校大九小学</t>
  </si>
  <si>
    <t>洑溪学校洑溪小学</t>
  </si>
  <si>
    <t>平安学校琴江教学点</t>
  </si>
  <si>
    <t>登畲学校登畲小学</t>
  </si>
  <si>
    <t>洞口学校洞口小学</t>
  </si>
  <si>
    <t>塘湖学校（小学部）</t>
  </si>
  <si>
    <t>五华县第一小学</t>
  </si>
  <si>
    <t>五华县第二小学</t>
  </si>
  <si>
    <t>五华县第三小学</t>
  </si>
  <si>
    <t>五华县南山小学</t>
  </si>
  <si>
    <t>五华县第五小学</t>
  </si>
  <si>
    <t>五华县黄狮小学</t>
  </si>
  <si>
    <t>五华县第八小学</t>
  </si>
  <si>
    <t>五华县第十一小学</t>
  </si>
  <si>
    <t>五华县长乐小学</t>
  </si>
  <si>
    <t>水寨镇第二小学</t>
  </si>
  <si>
    <t>水寨镇七一小学</t>
  </si>
  <si>
    <t>河东镇第二小学</t>
  </si>
  <si>
    <t>河东镇三田小学</t>
  </si>
  <si>
    <t>河东镇平西小学</t>
  </si>
  <si>
    <t>河东镇实验小学</t>
  </si>
  <si>
    <t>河东镇大嵩小学</t>
  </si>
  <si>
    <t>转水镇第一小学</t>
  </si>
  <si>
    <t>转水镇新民小学</t>
  </si>
  <si>
    <t>华城镇黄埔小学</t>
  </si>
  <si>
    <t>华城镇湖田小学</t>
  </si>
  <si>
    <t>华城镇董源小学</t>
  </si>
  <si>
    <t>华城镇观源小学</t>
  </si>
  <si>
    <t>华城镇齐乐小学</t>
  </si>
  <si>
    <t>华城镇正定小学</t>
  </si>
  <si>
    <t>潭下镇第一小学</t>
  </si>
  <si>
    <t>潭下镇金石教学点</t>
  </si>
  <si>
    <t>长布镇琴口小学</t>
  </si>
  <si>
    <t>周江镇第一小学</t>
  </si>
  <si>
    <t>周江镇蓝坑教学点</t>
  </si>
  <si>
    <t>郭田镇湖华教学点</t>
  </si>
  <si>
    <t>郭田镇龙潭教学点</t>
  </si>
  <si>
    <t>郭田镇石团教学点</t>
  </si>
  <si>
    <t>安流镇福江小学</t>
  </si>
  <si>
    <t>安流镇田心小学</t>
  </si>
  <si>
    <t>安流镇青龙小学</t>
  </si>
  <si>
    <t>安流镇楼华小学</t>
  </si>
  <si>
    <t>安流镇蓝田小学</t>
  </si>
  <si>
    <t>安流镇樟潭小学</t>
  </si>
  <si>
    <t>安流镇福岭小学</t>
  </si>
  <si>
    <t>安流镇第三小学</t>
  </si>
  <si>
    <t>安流镇联新小学</t>
  </si>
  <si>
    <t>安流镇双径小学</t>
  </si>
  <si>
    <t>安流镇河沿小学</t>
  </si>
  <si>
    <t>安流镇耀山小学</t>
  </si>
  <si>
    <t>安流镇石门小学</t>
  </si>
  <si>
    <t>安流镇第二小学</t>
  </si>
  <si>
    <t>棉洋镇中新教学点</t>
  </si>
  <si>
    <t>棉洋镇黎光教学点</t>
  </si>
  <si>
    <t>棉洋镇唐纯小学</t>
  </si>
  <si>
    <t>棉洋镇绿水小学</t>
  </si>
  <si>
    <t>棉洋镇溜砂小学</t>
  </si>
  <si>
    <t>棉洋镇化育教学点</t>
  </si>
  <si>
    <t>棉洋镇大湖教学点</t>
  </si>
  <si>
    <t>棉洋镇富强教学点</t>
  </si>
  <si>
    <t>梅林镇第一小学</t>
  </si>
  <si>
    <t>华阳镇红洞教学点</t>
  </si>
  <si>
    <t>华阳镇陂坑教学点</t>
  </si>
  <si>
    <t>龙村镇第一小学</t>
  </si>
  <si>
    <t>龙村镇第二小学</t>
  </si>
  <si>
    <t>龙村镇宫前小学</t>
  </si>
  <si>
    <t>小学小计</t>
  </si>
  <si>
    <t>中兴学校（幼儿园）</t>
  </si>
  <si>
    <t>小都实验学校（幼儿园）</t>
  </si>
  <si>
    <t>水寨镇中心幼儿园</t>
  </si>
  <si>
    <t>河东镇中心幼儿园</t>
  </si>
  <si>
    <t>华城镇中心幼儿园</t>
  </si>
  <si>
    <t>岐岭镇中心幼儿园</t>
  </si>
  <si>
    <t>潭下镇中心幼儿园</t>
  </si>
  <si>
    <t>周江镇中心幼儿园</t>
  </si>
  <si>
    <t>横陂镇中心幼儿园</t>
  </si>
  <si>
    <t>横陂镇第二小学幼儿园</t>
  </si>
  <si>
    <t>双华镇中心幼儿园</t>
  </si>
  <si>
    <t>棉洋镇中心幼儿园</t>
  </si>
  <si>
    <t>五华县第三幼儿园</t>
  </si>
  <si>
    <t>幼儿园小计</t>
  </si>
  <si>
    <t>全县合计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</si>
</sst>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方正楷体简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31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4" borderId="31" applyNumberFormat="0" applyAlignment="0" applyProtection="0">
      <alignment vertical="center"/>
    </xf>
    <xf numFmtId="0" fontId="23" fillId="5" borderId="33" applyNumberForma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 textRotation="255" wrapText="1" shrinkToFit="1"/>
      <protection locked="0"/>
    </xf>
    <xf numFmtId="0" fontId="0" fillId="0" borderId="9" xfId="0" applyFont="1" applyFill="1" applyBorder="1" applyAlignment="1" applyProtection="1">
      <alignment horizontal="center" vertical="center" textRotation="255" wrapText="1" shrinkToFit="1"/>
      <protection locked="0"/>
    </xf>
    <xf numFmtId="0" fontId="7" fillId="0" borderId="8" xfId="0" applyFont="1" applyFill="1" applyBorder="1" applyAlignment="1" applyProtection="1">
      <alignment horizontal="center" vertical="center" textRotation="255" wrapText="1"/>
      <protection locked="0"/>
    </xf>
    <xf numFmtId="0" fontId="0" fillId="0" borderId="8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0" xfId="0" applyFont="1" applyFill="1" applyBorder="1" applyAlignment="1">
      <alignment horizontal="center" vertical="center" textRotation="255" wrapText="1"/>
    </xf>
    <xf numFmtId="0" fontId="0" fillId="0" borderId="11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textRotation="255" wrapText="1"/>
      <protection locked="0"/>
    </xf>
    <xf numFmtId="0" fontId="10" fillId="0" borderId="8" xfId="0" applyFont="1" applyFill="1" applyBorder="1" applyAlignment="1" applyProtection="1">
      <alignment horizontal="center" vertical="center" textRotation="255" wrapText="1" shrinkToFit="1"/>
      <protection locked="0"/>
    </xf>
    <xf numFmtId="0" fontId="10" fillId="0" borderId="8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 textRotation="255" wrapText="1"/>
      <protection locked="0"/>
    </xf>
    <xf numFmtId="0" fontId="10" fillId="0" borderId="15" xfId="0" applyFont="1" applyFill="1" applyBorder="1" applyAlignment="1" applyProtection="1">
      <alignment horizontal="center" vertical="center" textRotation="255" wrapText="1" shrinkToFit="1"/>
      <protection locked="0"/>
    </xf>
    <xf numFmtId="0" fontId="10" fillId="0" borderId="15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textRotation="255" wrapText="1"/>
    </xf>
    <xf numFmtId="0" fontId="10" fillId="0" borderId="8" xfId="0" applyNumberFormat="1" applyFont="1" applyFill="1" applyBorder="1" applyAlignment="1" applyProtection="1">
      <alignment horizontal="center" vertical="center" textRotation="255" wrapText="1" shrinkToFit="1"/>
    </xf>
    <xf numFmtId="0" fontId="10" fillId="0" borderId="8" xfId="0" applyNumberFormat="1" applyFont="1" applyFill="1" applyBorder="1" applyAlignment="1" applyProtection="1">
      <alignment horizontal="center" vertical="center" textRotation="255" shrinkToFit="1"/>
    </xf>
    <xf numFmtId="0" fontId="10" fillId="0" borderId="8" xfId="0" applyNumberFormat="1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 applyProtection="1">
      <alignment horizontal="center" vertical="center" textRotation="255"/>
      <protection locked="0"/>
    </xf>
    <xf numFmtId="0" fontId="0" fillId="0" borderId="8" xfId="0" applyFont="1" applyFill="1" applyBorder="1" applyAlignment="1" applyProtection="1">
      <alignment horizontal="center" vertical="center" textRotation="255" wrapText="1"/>
      <protection locked="0"/>
    </xf>
    <xf numFmtId="0" fontId="0" fillId="0" borderId="8" xfId="0" applyFont="1" applyFill="1" applyBorder="1" applyAlignment="1" applyProtection="1">
      <alignment vertical="center" textRotation="255" wrapText="1" shrinkToFit="1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 textRotation="255" wrapText="1"/>
      <protection locked="0"/>
    </xf>
    <xf numFmtId="0" fontId="6" fillId="0" borderId="7" xfId="0" applyFont="1" applyFill="1" applyBorder="1" applyAlignment="1" applyProtection="1">
      <alignment horizontal="center" vertical="center" textRotation="255" wrapText="1"/>
      <protection locked="0"/>
    </xf>
    <xf numFmtId="0" fontId="0" fillId="0" borderId="18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19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22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vertical="center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 vertical="center" textRotation="255" wrapText="1" shrinkToFit="1"/>
    </xf>
    <xf numFmtId="0" fontId="10" fillId="0" borderId="8" xfId="0" applyFont="1" applyFill="1" applyBorder="1" applyAlignment="1" applyProtection="1">
      <alignment horizontal="center" vertical="center" textRotation="255" shrinkToFit="1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 shrinkToFit="1"/>
      <protection locked="0"/>
    </xf>
    <xf numFmtId="0" fontId="11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27940</xdr:rowOff>
    </xdr:from>
    <xdr:to>
      <xdr:col>0</xdr:col>
      <xdr:colOff>1885950</xdr:colOff>
      <xdr:row>3</xdr:row>
      <xdr:rowOff>115570</xdr:rowOff>
    </xdr:to>
    <xdr:cxnSp>
      <xdr:nvCxnSpPr>
        <xdr:cNvPr id="2" name="直接连接符 1"/>
        <xdr:cNvCxnSpPr/>
      </xdr:nvCxnSpPr>
      <xdr:spPr>
        <a:xfrm>
          <a:off x="9525" y="675640"/>
          <a:ext cx="1662430" cy="49911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27940</xdr:colOff>
      <xdr:row>1</xdr:row>
      <xdr:rowOff>27940</xdr:rowOff>
    </xdr:from>
    <xdr:to>
      <xdr:col>0</xdr:col>
      <xdr:colOff>1854835</xdr:colOff>
      <xdr:row>3</xdr:row>
      <xdr:rowOff>647065</xdr:rowOff>
    </xdr:to>
    <xdr:cxnSp>
      <xdr:nvCxnSpPr>
        <xdr:cNvPr id="3" name="直接连接符 2"/>
        <xdr:cNvCxnSpPr/>
      </xdr:nvCxnSpPr>
      <xdr:spPr>
        <a:xfrm>
          <a:off x="27940" y="675640"/>
          <a:ext cx="1644015" cy="9804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37"/>
  <sheetViews>
    <sheetView tabSelected="1" workbookViewId="0">
      <selection activeCell="D7" sqref="D7"/>
    </sheetView>
  </sheetViews>
  <sheetFormatPr defaultColWidth="9" defaultRowHeight="14.4"/>
  <cols>
    <col min="1" max="1" width="24.3796296296296" style="1" customWidth="1"/>
    <col min="2" max="2" width="6.62962962962963" customWidth="1"/>
    <col min="3" max="3" width="9.25" style="2" customWidth="1"/>
    <col min="4" max="5" width="5" customWidth="1"/>
    <col min="6" max="6" width="6.37962962962963" customWidth="1"/>
    <col min="7" max="15" width="4.5" customWidth="1"/>
    <col min="16" max="16" width="5.62962962962963" customWidth="1"/>
    <col min="17" max="18" width="4.12962962962963" customWidth="1"/>
    <col min="19" max="20" width="5.25" customWidth="1"/>
    <col min="21" max="21" width="4.62962962962963" customWidth="1"/>
    <col min="22" max="23" width="4.25" customWidth="1"/>
    <col min="24" max="24" width="5.37962962962963" customWidth="1"/>
    <col min="25" max="26" width="4.25" customWidth="1"/>
  </cols>
  <sheetData>
    <row r="1" ht="51" customHeight="1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" customHeight="1" spans="1:26">
      <c r="A2" s="5" t="s">
        <v>1</v>
      </c>
      <c r="B2" s="6" t="s">
        <v>2</v>
      </c>
      <c r="C2" s="7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46"/>
      <c r="U2" s="7" t="s">
        <v>4</v>
      </c>
      <c r="V2" s="8"/>
      <c r="W2" s="8"/>
      <c r="X2" s="8"/>
      <c r="Y2" s="8"/>
      <c r="Z2" s="46"/>
    </row>
    <row r="3" spans="1:26">
      <c r="A3" s="9"/>
      <c r="B3" s="10"/>
      <c r="C3" s="11" t="s">
        <v>5</v>
      </c>
      <c r="D3" s="12" t="s">
        <v>6</v>
      </c>
      <c r="E3" s="13" t="s">
        <v>7</v>
      </c>
      <c r="F3" s="14" t="s">
        <v>8</v>
      </c>
      <c r="G3" s="12" t="s">
        <v>9</v>
      </c>
      <c r="H3" s="15" t="s">
        <v>10</v>
      </c>
      <c r="I3" s="12" t="s">
        <v>11</v>
      </c>
      <c r="J3" s="43" t="s">
        <v>12</v>
      </c>
      <c r="K3" s="43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44" t="s">
        <v>18</v>
      </c>
      <c r="Q3" s="43" t="s">
        <v>19</v>
      </c>
      <c r="R3" s="43" t="s">
        <v>20</v>
      </c>
      <c r="S3" s="44" t="s">
        <v>21</v>
      </c>
      <c r="T3" s="47" t="s">
        <v>22</v>
      </c>
      <c r="U3" s="48" t="s">
        <v>5</v>
      </c>
      <c r="V3" s="49" t="s">
        <v>23</v>
      </c>
      <c r="W3" s="13" t="s">
        <v>24</v>
      </c>
      <c r="X3" s="13" t="s">
        <v>25</v>
      </c>
      <c r="Y3" s="13" t="s">
        <v>26</v>
      </c>
      <c r="Z3" s="55" t="s">
        <v>27</v>
      </c>
    </row>
    <row r="4" ht="47" customHeight="1" spans="1:26">
      <c r="A4" s="9"/>
      <c r="B4" s="16"/>
      <c r="C4" s="11"/>
      <c r="D4" s="12"/>
      <c r="E4" s="17"/>
      <c r="F4" s="14"/>
      <c r="G4" s="12"/>
      <c r="H4" s="15"/>
      <c r="I4" s="12"/>
      <c r="J4" s="43"/>
      <c r="K4" s="43"/>
      <c r="L4" s="45"/>
      <c r="M4" s="12"/>
      <c r="N4" s="12"/>
      <c r="O4" s="12"/>
      <c r="P4" s="44"/>
      <c r="Q4" s="43"/>
      <c r="R4" s="43"/>
      <c r="S4" s="44"/>
      <c r="T4" s="47"/>
      <c r="U4" s="48"/>
      <c r="V4" s="50"/>
      <c r="W4" s="17"/>
      <c r="X4" s="17"/>
      <c r="Y4" s="17"/>
      <c r="Z4" s="56"/>
    </row>
    <row r="5" ht="22" customHeight="1" spans="1:26">
      <c r="A5" s="18" t="s">
        <v>28</v>
      </c>
      <c r="B5" s="19">
        <v>7</v>
      </c>
      <c r="C5" s="20">
        <v>7</v>
      </c>
      <c r="D5" s="21"/>
      <c r="E5" s="21"/>
      <c r="F5" s="22">
        <v>1</v>
      </c>
      <c r="G5" s="23">
        <v>1</v>
      </c>
      <c r="H5" s="24">
        <v>1</v>
      </c>
      <c r="I5" s="24">
        <v>1</v>
      </c>
      <c r="J5" s="24"/>
      <c r="K5" s="24">
        <v>2</v>
      </c>
      <c r="L5" s="24"/>
      <c r="M5" s="24"/>
      <c r="N5" s="24"/>
      <c r="O5" s="24"/>
      <c r="P5" s="24"/>
      <c r="Q5" s="24">
        <v>1</v>
      </c>
      <c r="R5" s="24"/>
      <c r="S5" s="24"/>
      <c r="T5" s="51"/>
      <c r="U5" s="20">
        <v>0</v>
      </c>
      <c r="V5" s="24"/>
      <c r="W5" s="24"/>
      <c r="X5" s="24"/>
      <c r="Y5" s="24"/>
      <c r="Z5" s="57"/>
    </row>
    <row r="6" ht="22" customHeight="1" spans="1:26">
      <c r="A6" s="18" t="s">
        <v>29</v>
      </c>
      <c r="B6" s="19">
        <v>20</v>
      </c>
      <c r="C6" s="20">
        <v>13</v>
      </c>
      <c r="D6" s="21"/>
      <c r="E6" s="21">
        <v>1</v>
      </c>
      <c r="F6" s="22">
        <v>2</v>
      </c>
      <c r="G6" s="23">
        <v>1</v>
      </c>
      <c r="H6" s="24">
        <v>1</v>
      </c>
      <c r="I6" s="24">
        <v>3</v>
      </c>
      <c r="J6" s="24">
        <v>1</v>
      </c>
      <c r="K6" s="24"/>
      <c r="L6" s="24"/>
      <c r="M6" s="24"/>
      <c r="N6" s="24">
        <v>1</v>
      </c>
      <c r="O6" s="24">
        <v>1</v>
      </c>
      <c r="P6" s="24">
        <v>1</v>
      </c>
      <c r="Q6" s="24"/>
      <c r="R6" s="24"/>
      <c r="S6" s="24"/>
      <c r="T6" s="51">
        <v>1</v>
      </c>
      <c r="U6" s="20">
        <v>7</v>
      </c>
      <c r="V6" s="24">
        <v>2</v>
      </c>
      <c r="W6" s="24">
        <v>4</v>
      </c>
      <c r="X6" s="24"/>
      <c r="Y6" s="24">
        <v>1</v>
      </c>
      <c r="Z6" s="57"/>
    </row>
    <row r="7" ht="22" customHeight="1" spans="1:26">
      <c r="A7" s="18" t="s">
        <v>30</v>
      </c>
      <c r="B7" s="19">
        <v>9</v>
      </c>
      <c r="C7" s="20">
        <v>9</v>
      </c>
      <c r="D7" s="21"/>
      <c r="E7" s="21"/>
      <c r="F7" s="22">
        <v>2</v>
      </c>
      <c r="G7" s="23">
        <v>1</v>
      </c>
      <c r="H7" s="24">
        <v>1</v>
      </c>
      <c r="I7" s="24">
        <v>2</v>
      </c>
      <c r="J7" s="24">
        <v>2</v>
      </c>
      <c r="K7" s="24">
        <v>1</v>
      </c>
      <c r="L7" s="24"/>
      <c r="M7" s="24"/>
      <c r="N7" s="24"/>
      <c r="O7" s="24"/>
      <c r="P7" s="24"/>
      <c r="Q7" s="24"/>
      <c r="R7" s="24"/>
      <c r="S7" s="24"/>
      <c r="T7" s="51"/>
      <c r="U7" s="20">
        <v>0</v>
      </c>
      <c r="V7" s="24"/>
      <c r="W7" s="24"/>
      <c r="X7" s="24"/>
      <c r="Y7" s="24"/>
      <c r="Z7" s="57"/>
    </row>
    <row r="8" ht="22" customHeight="1" spans="1:26">
      <c r="A8" s="18" t="s">
        <v>31</v>
      </c>
      <c r="B8" s="19">
        <v>21</v>
      </c>
      <c r="C8" s="19">
        <v>21</v>
      </c>
      <c r="D8" s="21"/>
      <c r="E8" s="21"/>
      <c r="F8" s="22">
        <v>3</v>
      </c>
      <c r="G8" s="23">
        <v>2</v>
      </c>
      <c r="H8" s="24">
        <v>3</v>
      </c>
      <c r="I8" s="24">
        <v>3</v>
      </c>
      <c r="J8" s="24">
        <v>2</v>
      </c>
      <c r="K8" s="24">
        <v>2</v>
      </c>
      <c r="L8" s="24"/>
      <c r="M8" s="24">
        <v>1</v>
      </c>
      <c r="N8" s="24">
        <v>1</v>
      </c>
      <c r="O8" s="24"/>
      <c r="P8" s="24">
        <v>1</v>
      </c>
      <c r="Q8" s="24">
        <v>1</v>
      </c>
      <c r="R8" s="24">
        <v>1</v>
      </c>
      <c r="S8" s="24">
        <v>1</v>
      </c>
      <c r="T8" s="51"/>
      <c r="U8" s="20">
        <v>0</v>
      </c>
      <c r="V8" s="24"/>
      <c r="W8" s="24"/>
      <c r="X8" s="24"/>
      <c r="Y8" s="24"/>
      <c r="Z8" s="57"/>
    </row>
    <row r="9" ht="22" customHeight="1" spans="1:26">
      <c r="A9" s="18" t="s">
        <v>32</v>
      </c>
      <c r="B9" s="19">
        <v>3</v>
      </c>
      <c r="C9" s="20">
        <v>3</v>
      </c>
      <c r="D9" s="21"/>
      <c r="E9" s="21"/>
      <c r="F9" s="22"/>
      <c r="G9" s="23"/>
      <c r="H9" s="24"/>
      <c r="I9" s="24">
        <v>1</v>
      </c>
      <c r="J9" s="24">
        <v>1</v>
      </c>
      <c r="K9" s="24"/>
      <c r="L9" s="24"/>
      <c r="M9" s="24"/>
      <c r="N9" s="24">
        <v>1</v>
      </c>
      <c r="O9" s="24"/>
      <c r="P9" s="24"/>
      <c r="Q9" s="24"/>
      <c r="R9" s="24"/>
      <c r="S9" s="24"/>
      <c r="T9" s="51"/>
      <c r="U9" s="20">
        <v>0</v>
      </c>
      <c r="V9" s="24"/>
      <c r="W9" s="24"/>
      <c r="X9" s="24"/>
      <c r="Y9" s="24"/>
      <c r="Z9" s="57"/>
    </row>
    <row r="10" ht="22" customHeight="1" spans="1:26">
      <c r="A10" s="18" t="s">
        <v>33</v>
      </c>
      <c r="B10" s="19">
        <v>17</v>
      </c>
      <c r="C10" s="20">
        <v>17</v>
      </c>
      <c r="D10" s="21"/>
      <c r="E10" s="22">
        <v>1</v>
      </c>
      <c r="F10" s="25"/>
      <c r="G10" s="23">
        <v>2</v>
      </c>
      <c r="H10" s="24">
        <v>2</v>
      </c>
      <c r="I10" s="24">
        <v>5</v>
      </c>
      <c r="J10" s="24">
        <v>2</v>
      </c>
      <c r="K10" s="24">
        <v>1</v>
      </c>
      <c r="L10" s="24"/>
      <c r="M10" s="24">
        <v>1</v>
      </c>
      <c r="N10" s="24">
        <v>1</v>
      </c>
      <c r="O10" s="24"/>
      <c r="P10" s="24">
        <v>1</v>
      </c>
      <c r="Q10" s="24">
        <v>1</v>
      </c>
      <c r="R10" s="24"/>
      <c r="S10" s="24"/>
      <c r="T10" s="51"/>
      <c r="U10" s="20">
        <v>0</v>
      </c>
      <c r="V10" s="24"/>
      <c r="W10" s="24"/>
      <c r="X10" s="24"/>
      <c r="Y10" s="24"/>
      <c r="Z10" s="57"/>
    </row>
    <row r="11" ht="22" customHeight="1" spans="1:26">
      <c r="A11" s="18" t="s">
        <v>34</v>
      </c>
      <c r="B11" s="19">
        <v>5</v>
      </c>
      <c r="C11" s="20">
        <v>5</v>
      </c>
      <c r="D11" s="21"/>
      <c r="E11" s="21"/>
      <c r="F11" s="22">
        <v>1</v>
      </c>
      <c r="G11" s="23">
        <v>2</v>
      </c>
      <c r="H11" s="24">
        <v>1</v>
      </c>
      <c r="I11" s="24"/>
      <c r="J11" s="24"/>
      <c r="K11" s="24">
        <v>1</v>
      </c>
      <c r="L11" s="24"/>
      <c r="M11" s="24"/>
      <c r="N11" s="24"/>
      <c r="O11" s="24"/>
      <c r="P11" s="24"/>
      <c r="Q11" s="24"/>
      <c r="R11" s="24"/>
      <c r="S11" s="24"/>
      <c r="T11" s="51"/>
      <c r="U11" s="20">
        <v>0</v>
      </c>
      <c r="V11" s="24"/>
      <c r="W11" s="24"/>
      <c r="X11" s="24"/>
      <c r="Y11" s="24"/>
      <c r="Z11" s="57"/>
    </row>
    <row r="12" ht="22" customHeight="1" spans="1:26">
      <c r="A12" s="18" t="s">
        <v>35</v>
      </c>
      <c r="B12" s="19">
        <v>10</v>
      </c>
      <c r="C12" s="20">
        <v>9</v>
      </c>
      <c r="D12" s="21"/>
      <c r="E12" s="21"/>
      <c r="F12" s="22"/>
      <c r="G12" s="23">
        <v>3</v>
      </c>
      <c r="H12" s="24">
        <v>3</v>
      </c>
      <c r="I12" s="24">
        <v>2</v>
      </c>
      <c r="J12" s="24"/>
      <c r="K12" s="24"/>
      <c r="L12" s="24"/>
      <c r="M12" s="24"/>
      <c r="N12" s="24">
        <v>1</v>
      </c>
      <c r="O12" s="24"/>
      <c r="P12" s="24"/>
      <c r="Q12" s="24"/>
      <c r="R12" s="24"/>
      <c r="S12" s="24"/>
      <c r="T12" s="51"/>
      <c r="U12" s="20">
        <v>1</v>
      </c>
      <c r="V12" s="24"/>
      <c r="W12" s="24">
        <v>1</v>
      </c>
      <c r="X12" s="24"/>
      <c r="Y12" s="24"/>
      <c r="Z12" s="57"/>
    </row>
    <row r="13" ht="22" customHeight="1" spans="1:26">
      <c r="A13" s="18" t="s">
        <v>36</v>
      </c>
      <c r="B13" s="19">
        <v>7</v>
      </c>
      <c r="C13" s="20">
        <v>7</v>
      </c>
      <c r="D13" s="21"/>
      <c r="E13" s="21"/>
      <c r="F13" s="22">
        <v>1</v>
      </c>
      <c r="G13" s="23">
        <v>2</v>
      </c>
      <c r="H13" s="24"/>
      <c r="I13" s="24">
        <v>1</v>
      </c>
      <c r="J13" s="24"/>
      <c r="K13" s="24">
        <v>2</v>
      </c>
      <c r="L13" s="24"/>
      <c r="M13" s="24"/>
      <c r="N13" s="24">
        <v>1</v>
      </c>
      <c r="O13" s="24"/>
      <c r="P13" s="24"/>
      <c r="Q13" s="24"/>
      <c r="R13" s="24"/>
      <c r="S13" s="24"/>
      <c r="T13" s="51"/>
      <c r="U13" s="20">
        <v>0</v>
      </c>
      <c r="V13" s="24"/>
      <c r="W13" s="24"/>
      <c r="X13" s="24"/>
      <c r="Y13" s="24"/>
      <c r="Z13" s="57"/>
    </row>
    <row r="14" ht="22" customHeight="1" spans="1:26">
      <c r="A14" s="18" t="s">
        <v>37</v>
      </c>
      <c r="B14" s="19">
        <v>5</v>
      </c>
      <c r="C14" s="20">
        <v>5</v>
      </c>
      <c r="D14" s="21"/>
      <c r="E14" s="21"/>
      <c r="F14" s="22"/>
      <c r="G14" s="23">
        <v>3</v>
      </c>
      <c r="H14" s="24"/>
      <c r="I14" s="24">
        <v>1</v>
      </c>
      <c r="J14" s="24"/>
      <c r="K14" s="24"/>
      <c r="L14" s="24"/>
      <c r="M14" s="24"/>
      <c r="N14" s="24"/>
      <c r="O14" s="24">
        <v>1</v>
      </c>
      <c r="P14" s="24"/>
      <c r="Q14" s="24"/>
      <c r="R14" s="24"/>
      <c r="S14" s="24"/>
      <c r="T14" s="51"/>
      <c r="U14" s="20">
        <v>0</v>
      </c>
      <c r="V14" s="24"/>
      <c r="W14" s="24"/>
      <c r="X14" s="24"/>
      <c r="Y14" s="24"/>
      <c r="Z14" s="57"/>
    </row>
    <row r="15" ht="22" customHeight="1" spans="1:26">
      <c r="A15" s="18" t="s">
        <v>38</v>
      </c>
      <c r="B15" s="19">
        <v>8</v>
      </c>
      <c r="C15" s="20">
        <v>8</v>
      </c>
      <c r="D15" s="21"/>
      <c r="E15" s="21"/>
      <c r="F15" s="22">
        <v>1</v>
      </c>
      <c r="G15" s="23">
        <v>1</v>
      </c>
      <c r="H15" s="24">
        <v>2</v>
      </c>
      <c r="I15" s="24">
        <v>1</v>
      </c>
      <c r="J15" s="24"/>
      <c r="K15" s="24">
        <v>1</v>
      </c>
      <c r="L15" s="24"/>
      <c r="M15" s="24"/>
      <c r="N15" s="24">
        <v>1</v>
      </c>
      <c r="O15" s="24"/>
      <c r="P15" s="24">
        <v>1</v>
      </c>
      <c r="Q15" s="24"/>
      <c r="R15" s="24"/>
      <c r="S15" s="24"/>
      <c r="T15" s="51"/>
      <c r="U15" s="20">
        <v>0</v>
      </c>
      <c r="V15" s="24"/>
      <c r="W15" s="24"/>
      <c r="X15" s="24"/>
      <c r="Y15" s="24"/>
      <c r="Z15" s="57"/>
    </row>
    <row r="16" ht="27" customHeight="1" spans="1:26">
      <c r="A16" s="26" t="s">
        <v>39</v>
      </c>
      <c r="B16" s="27">
        <f t="shared" ref="B16:Z16" si="0">SUM(B5:B15)</f>
        <v>112</v>
      </c>
      <c r="C16" s="27">
        <f t="shared" si="0"/>
        <v>104</v>
      </c>
      <c r="D16" s="27">
        <f t="shared" si="0"/>
        <v>0</v>
      </c>
      <c r="E16" s="27">
        <f t="shared" si="0"/>
        <v>2</v>
      </c>
      <c r="F16" s="27">
        <f t="shared" si="0"/>
        <v>11</v>
      </c>
      <c r="G16" s="27">
        <f t="shared" si="0"/>
        <v>18</v>
      </c>
      <c r="H16" s="27">
        <f t="shared" si="0"/>
        <v>14</v>
      </c>
      <c r="I16" s="27">
        <f t="shared" si="0"/>
        <v>20</v>
      </c>
      <c r="J16" s="27">
        <f t="shared" si="0"/>
        <v>8</v>
      </c>
      <c r="K16" s="27">
        <f t="shared" si="0"/>
        <v>10</v>
      </c>
      <c r="L16" s="27">
        <f t="shared" si="0"/>
        <v>0</v>
      </c>
      <c r="M16" s="27">
        <f t="shared" si="0"/>
        <v>2</v>
      </c>
      <c r="N16" s="27">
        <f t="shared" si="0"/>
        <v>7</v>
      </c>
      <c r="O16" s="27">
        <f t="shared" si="0"/>
        <v>2</v>
      </c>
      <c r="P16" s="27">
        <f t="shared" si="0"/>
        <v>4</v>
      </c>
      <c r="Q16" s="27">
        <f t="shared" si="0"/>
        <v>3</v>
      </c>
      <c r="R16" s="27">
        <f t="shared" si="0"/>
        <v>1</v>
      </c>
      <c r="S16" s="27">
        <f t="shared" si="0"/>
        <v>1</v>
      </c>
      <c r="T16" s="27">
        <f t="shared" si="0"/>
        <v>1</v>
      </c>
      <c r="U16" s="27">
        <f t="shared" si="0"/>
        <v>8</v>
      </c>
      <c r="V16" s="27">
        <f t="shared" si="0"/>
        <v>2</v>
      </c>
      <c r="W16" s="27">
        <f t="shared" si="0"/>
        <v>5</v>
      </c>
      <c r="X16" s="27">
        <f t="shared" si="0"/>
        <v>0</v>
      </c>
      <c r="Y16" s="27">
        <f t="shared" si="0"/>
        <v>1</v>
      </c>
      <c r="Z16" s="58">
        <f t="shared" si="0"/>
        <v>0</v>
      </c>
    </row>
    <row r="17" ht="22" customHeight="1" spans="1:26">
      <c r="A17" s="28" t="s">
        <v>40</v>
      </c>
      <c r="B17" s="29">
        <v>5</v>
      </c>
      <c r="C17" s="30">
        <v>5</v>
      </c>
      <c r="D17" s="31"/>
      <c r="E17" s="31"/>
      <c r="F17" s="32">
        <v>1</v>
      </c>
      <c r="G17" s="33"/>
      <c r="H17" s="34"/>
      <c r="I17" s="34"/>
      <c r="J17" s="34"/>
      <c r="K17" s="34"/>
      <c r="L17" s="34"/>
      <c r="M17" s="34"/>
      <c r="N17" s="34">
        <v>2</v>
      </c>
      <c r="O17" s="34"/>
      <c r="P17" s="34">
        <v>2</v>
      </c>
      <c r="Q17" s="34"/>
      <c r="R17" s="34"/>
      <c r="S17" s="34"/>
      <c r="T17" s="52"/>
      <c r="U17" s="30">
        <v>0</v>
      </c>
      <c r="V17" s="34"/>
      <c r="W17" s="34"/>
      <c r="X17" s="34"/>
      <c r="Y17" s="34"/>
      <c r="Z17" s="59"/>
    </row>
    <row r="18" ht="22" customHeight="1" spans="1:26">
      <c r="A18" s="18" t="s">
        <v>41</v>
      </c>
      <c r="B18" s="19">
        <v>8</v>
      </c>
      <c r="C18" s="20">
        <v>8</v>
      </c>
      <c r="D18" s="21"/>
      <c r="E18" s="21"/>
      <c r="F18" s="22"/>
      <c r="G18" s="23">
        <v>1</v>
      </c>
      <c r="H18" s="24">
        <v>2</v>
      </c>
      <c r="I18" s="24">
        <v>1</v>
      </c>
      <c r="J18" s="24"/>
      <c r="K18" s="24">
        <v>1</v>
      </c>
      <c r="L18" s="24"/>
      <c r="M18" s="24">
        <v>1</v>
      </c>
      <c r="N18" s="24"/>
      <c r="O18" s="24"/>
      <c r="P18" s="24">
        <v>1</v>
      </c>
      <c r="Q18" s="24"/>
      <c r="R18" s="24"/>
      <c r="S18" s="24">
        <v>1</v>
      </c>
      <c r="T18" s="51"/>
      <c r="U18" s="20">
        <v>0</v>
      </c>
      <c r="V18" s="24"/>
      <c r="W18" s="24"/>
      <c r="X18" s="24"/>
      <c r="Y18" s="24"/>
      <c r="Z18" s="57"/>
    </row>
    <row r="19" ht="22" customHeight="1" spans="1:26">
      <c r="A19" s="18" t="s">
        <v>42</v>
      </c>
      <c r="B19" s="19">
        <v>8</v>
      </c>
      <c r="C19" s="20">
        <v>7</v>
      </c>
      <c r="D19" s="21"/>
      <c r="E19" s="21"/>
      <c r="F19" s="22">
        <v>1</v>
      </c>
      <c r="G19" s="23"/>
      <c r="H19" s="24">
        <v>1</v>
      </c>
      <c r="I19" s="24"/>
      <c r="J19" s="24">
        <v>1</v>
      </c>
      <c r="K19" s="24">
        <v>1</v>
      </c>
      <c r="L19" s="24"/>
      <c r="M19" s="24">
        <v>1</v>
      </c>
      <c r="N19" s="24">
        <v>1</v>
      </c>
      <c r="O19" s="24">
        <v>1</v>
      </c>
      <c r="P19" s="24"/>
      <c r="Q19" s="24"/>
      <c r="R19" s="24"/>
      <c r="S19" s="24"/>
      <c r="T19" s="51"/>
      <c r="U19" s="20">
        <v>1</v>
      </c>
      <c r="V19" s="24"/>
      <c r="W19" s="24">
        <v>1</v>
      </c>
      <c r="X19" s="24"/>
      <c r="Y19" s="24"/>
      <c r="Z19" s="57"/>
    </row>
    <row r="20" ht="22" customHeight="1" spans="1:26">
      <c r="A20" s="18" t="s">
        <v>43</v>
      </c>
      <c r="B20" s="19">
        <v>5</v>
      </c>
      <c r="C20" s="20">
        <v>5</v>
      </c>
      <c r="D20" s="21"/>
      <c r="E20" s="21"/>
      <c r="F20" s="22">
        <v>2</v>
      </c>
      <c r="G20" s="23">
        <v>1</v>
      </c>
      <c r="H20" s="24"/>
      <c r="I20" s="24"/>
      <c r="J20" s="24"/>
      <c r="K20" s="24"/>
      <c r="L20" s="24"/>
      <c r="M20" s="24"/>
      <c r="N20" s="24"/>
      <c r="O20" s="24">
        <v>1</v>
      </c>
      <c r="P20" s="24">
        <v>1</v>
      </c>
      <c r="Q20" s="24"/>
      <c r="R20" s="24"/>
      <c r="S20" s="24"/>
      <c r="T20" s="51"/>
      <c r="U20" s="20">
        <v>0</v>
      </c>
      <c r="V20" s="24"/>
      <c r="W20" s="24"/>
      <c r="X20" s="24"/>
      <c r="Y20" s="24"/>
      <c r="Z20" s="57"/>
    </row>
    <row r="21" ht="22" customHeight="1" spans="1:26">
      <c r="A21" s="18" t="s">
        <v>44</v>
      </c>
      <c r="B21" s="19">
        <v>4</v>
      </c>
      <c r="C21" s="20">
        <v>4</v>
      </c>
      <c r="D21" s="21"/>
      <c r="E21" s="21"/>
      <c r="F21" s="22"/>
      <c r="G21" s="23"/>
      <c r="H21" s="24"/>
      <c r="I21" s="24">
        <v>2</v>
      </c>
      <c r="J21" s="24"/>
      <c r="K21" s="24"/>
      <c r="L21" s="24"/>
      <c r="M21" s="24">
        <v>1</v>
      </c>
      <c r="N21" s="24">
        <v>1</v>
      </c>
      <c r="O21" s="24"/>
      <c r="P21" s="24"/>
      <c r="Q21" s="24"/>
      <c r="R21" s="24"/>
      <c r="S21" s="24"/>
      <c r="T21" s="51"/>
      <c r="U21" s="20">
        <v>0</v>
      </c>
      <c r="V21" s="24"/>
      <c r="W21" s="24"/>
      <c r="X21" s="24"/>
      <c r="Y21" s="24"/>
      <c r="Z21" s="57"/>
    </row>
    <row r="22" ht="22" customHeight="1" spans="1:26">
      <c r="A22" s="18" t="s">
        <v>45</v>
      </c>
      <c r="B22" s="19">
        <v>8</v>
      </c>
      <c r="C22" s="20">
        <v>8</v>
      </c>
      <c r="D22" s="21"/>
      <c r="E22" s="21"/>
      <c r="F22" s="22">
        <v>1</v>
      </c>
      <c r="G22" s="23">
        <v>3</v>
      </c>
      <c r="H22" s="24">
        <v>1</v>
      </c>
      <c r="I22" s="24"/>
      <c r="J22" s="24">
        <v>1</v>
      </c>
      <c r="K22" s="24">
        <v>1</v>
      </c>
      <c r="L22" s="24"/>
      <c r="M22" s="24"/>
      <c r="N22" s="24"/>
      <c r="O22" s="24"/>
      <c r="P22" s="24">
        <v>1</v>
      </c>
      <c r="Q22" s="24"/>
      <c r="R22" s="24"/>
      <c r="S22" s="24"/>
      <c r="T22" s="51"/>
      <c r="U22" s="20">
        <v>0</v>
      </c>
      <c r="V22" s="24"/>
      <c r="W22" s="24"/>
      <c r="X22" s="24"/>
      <c r="Y22" s="24"/>
      <c r="Z22" s="57"/>
    </row>
    <row r="23" ht="22" customHeight="1" spans="1:26">
      <c r="A23" s="18" t="s">
        <v>46</v>
      </c>
      <c r="B23" s="19">
        <v>5</v>
      </c>
      <c r="C23" s="20">
        <v>3</v>
      </c>
      <c r="D23" s="21"/>
      <c r="E23" s="21"/>
      <c r="F23" s="22">
        <v>1</v>
      </c>
      <c r="G23" s="23"/>
      <c r="H23" s="24"/>
      <c r="I23" s="24">
        <v>1</v>
      </c>
      <c r="J23" s="24"/>
      <c r="K23" s="24"/>
      <c r="L23" s="24"/>
      <c r="M23" s="24">
        <v>1</v>
      </c>
      <c r="N23" s="24"/>
      <c r="O23" s="24"/>
      <c r="P23" s="24"/>
      <c r="Q23" s="24"/>
      <c r="R23" s="24"/>
      <c r="S23" s="24"/>
      <c r="T23" s="51"/>
      <c r="U23" s="20">
        <v>2</v>
      </c>
      <c r="V23" s="24"/>
      <c r="W23" s="24">
        <v>1</v>
      </c>
      <c r="X23" s="24">
        <v>1</v>
      </c>
      <c r="Y23" s="24"/>
      <c r="Z23" s="57"/>
    </row>
    <row r="24" ht="22" customHeight="1" spans="1:26">
      <c r="A24" s="18" t="s">
        <v>47</v>
      </c>
      <c r="B24" s="19">
        <v>16</v>
      </c>
      <c r="C24" s="20">
        <v>16</v>
      </c>
      <c r="D24" s="21"/>
      <c r="E24" s="21"/>
      <c r="F24" s="22">
        <v>1</v>
      </c>
      <c r="G24" s="23">
        <v>2</v>
      </c>
      <c r="H24" s="24">
        <v>3</v>
      </c>
      <c r="I24" s="24">
        <v>3</v>
      </c>
      <c r="J24" s="24"/>
      <c r="K24" s="24"/>
      <c r="L24" s="24"/>
      <c r="M24" s="24"/>
      <c r="N24" s="24">
        <v>3</v>
      </c>
      <c r="O24" s="24">
        <v>3</v>
      </c>
      <c r="P24" s="24">
        <v>1</v>
      </c>
      <c r="Q24" s="24"/>
      <c r="R24" s="24"/>
      <c r="S24" s="24"/>
      <c r="T24" s="51"/>
      <c r="U24" s="20">
        <v>0</v>
      </c>
      <c r="V24" s="24"/>
      <c r="W24" s="24"/>
      <c r="X24" s="24"/>
      <c r="Y24" s="24"/>
      <c r="Z24" s="57"/>
    </row>
    <row r="25" ht="22" customHeight="1" spans="1:26">
      <c r="A25" s="18" t="s">
        <v>48</v>
      </c>
      <c r="B25" s="19">
        <v>10</v>
      </c>
      <c r="C25" s="19">
        <v>10</v>
      </c>
      <c r="D25" s="21"/>
      <c r="E25" s="21"/>
      <c r="F25" s="22">
        <v>1</v>
      </c>
      <c r="G25" s="23">
        <v>2</v>
      </c>
      <c r="H25" s="24">
        <v>2</v>
      </c>
      <c r="I25" s="24"/>
      <c r="J25" s="24">
        <v>1</v>
      </c>
      <c r="K25" s="24"/>
      <c r="L25" s="24"/>
      <c r="M25" s="24">
        <v>1</v>
      </c>
      <c r="N25" s="24">
        <v>1</v>
      </c>
      <c r="O25" s="24"/>
      <c r="P25" s="24">
        <v>1</v>
      </c>
      <c r="Q25" s="24">
        <v>1</v>
      </c>
      <c r="R25" s="24"/>
      <c r="S25" s="24"/>
      <c r="T25" s="51"/>
      <c r="U25" s="20">
        <v>0</v>
      </c>
      <c r="V25" s="24"/>
      <c r="W25" s="24"/>
      <c r="X25" s="24"/>
      <c r="Y25" s="24"/>
      <c r="Z25" s="57"/>
    </row>
    <row r="26" ht="22" customHeight="1" spans="1:26">
      <c r="A26" s="18" t="s">
        <v>49</v>
      </c>
      <c r="B26" s="19">
        <v>5</v>
      </c>
      <c r="C26" s="20">
        <v>5</v>
      </c>
      <c r="D26" s="21"/>
      <c r="E26" s="22">
        <v>2</v>
      </c>
      <c r="F26" s="25"/>
      <c r="G26" s="23"/>
      <c r="H26" s="24"/>
      <c r="I26" s="24"/>
      <c r="J26" s="24"/>
      <c r="K26" s="24"/>
      <c r="L26" s="24"/>
      <c r="M26" s="24"/>
      <c r="N26" s="24"/>
      <c r="O26" s="24"/>
      <c r="P26" s="24">
        <v>1</v>
      </c>
      <c r="Q26" s="24"/>
      <c r="R26" s="24"/>
      <c r="S26" s="24">
        <v>2</v>
      </c>
      <c r="T26" s="51"/>
      <c r="U26" s="20">
        <v>0</v>
      </c>
      <c r="V26" s="24"/>
      <c r="W26" s="24"/>
      <c r="X26" s="24"/>
      <c r="Y26" s="24"/>
      <c r="Z26" s="57"/>
    </row>
    <row r="27" ht="22" customHeight="1" spans="1:26">
      <c r="A27" s="18" t="s">
        <v>50</v>
      </c>
      <c r="B27" s="19">
        <v>4</v>
      </c>
      <c r="C27" s="20">
        <v>4</v>
      </c>
      <c r="D27" s="21"/>
      <c r="E27" s="21"/>
      <c r="F27" s="22"/>
      <c r="G27" s="23">
        <v>2</v>
      </c>
      <c r="H27" s="24">
        <v>2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51"/>
      <c r="U27" s="20">
        <v>0</v>
      </c>
      <c r="V27" s="24"/>
      <c r="W27" s="24"/>
      <c r="X27" s="24"/>
      <c r="Y27" s="24"/>
      <c r="Z27" s="57"/>
    </row>
    <row r="28" ht="22" customHeight="1" spans="1:26">
      <c r="A28" s="18" t="s">
        <v>51</v>
      </c>
      <c r="B28" s="19">
        <v>13</v>
      </c>
      <c r="C28" s="20">
        <v>13</v>
      </c>
      <c r="D28" s="21"/>
      <c r="E28" s="21"/>
      <c r="F28" s="22">
        <v>1</v>
      </c>
      <c r="G28" s="23">
        <v>4</v>
      </c>
      <c r="H28" s="24">
        <v>1</v>
      </c>
      <c r="I28" s="24">
        <v>2</v>
      </c>
      <c r="J28" s="24">
        <v>1</v>
      </c>
      <c r="K28" s="24">
        <v>1</v>
      </c>
      <c r="L28" s="24"/>
      <c r="M28" s="24">
        <v>1</v>
      </c>
      <c r="N28" s="24">
        <v>1</v>
      </c>
      <c r="O28" s="24"/>
      <c r="P28" s="24">
        <v>1</v>
      </c>
      <c r="Q28" s="24"/>
      <c r="R28" s="24"/>
      <c r="S28" s="24"/>
      <c r="T28" s="51"/>
      <c r="U28" s="20">
        <v>0</v>
      </c>
      <c r="V28" s="24"/>
      <c r="W28" s="24"/>
      <c r="X28" s="24"/>
      <c r="Y28" s="24"/>
      <c r="Z28" s="57"/>
    </row>
    <row r="29" ht="22" customHeight="1" spans="1:26">
      <c r="A29" s="18" t="s">
        <v>52</v>
      </c>
      <c r="B29" s="19">
        <v>7</v>
      </c>
      <c r="C29" s="20">
        <v>7</v>
      </c>
      <c r="D29" s="21"/>
      <c r="E29" s="21"/>
      <c r="F29" s="22">
        <v>1</v>
      </c>
      <c r="G29" s="23">
        <v>2</v>
      </c>
      <c r="H29" s="24"/>
      <c r="I29" s="24">
        <v>1</v>
      </c>
      <c r="J29" s="24"/>
      <c r="K29" s="24"/>
      <c r="L29" s="24"/>
      <c r="M29" s="24">
        <v>1</v>
      </c>
      <c r="N29" s="24">
        <v>1</v>
      </c>
      <c r="O29" s="24"/>
      <c r="P29" s="24">
        <v>1</v>
      </c>
      <c r="Q29" s="24"/>
      <c r="R29" s="24"/>
      <c r="S29" s="24"/>
      <c r="T29" s="51"/>
      <c r="U29" s="20">
        <v>0</v>
      </c>
      <c r="V29" s="24"/>
      <c r="W29" s="24"/>
      <c r="X29" s="24"/>
      <c r="Y29" s="24"/>
      <c r="Z29" s="57"/>
    </row>
    <row r="30" ht="22" customHeight="1" spans="1:26">
      <c r="A30" s="18" t="s">
        <v>53</v>
      </c>
      <c r="B30" s="19">
        <v>4</v>
      </c>
      <c r="C30" s="20">
        <v>4</v>
      </c>
      <c r="D30" s="21"/>
      <c r="E30" s="21"/>
      <c r="F30" s="22">
        <v>1</v>
      </c>
      <c r="G30" s="23">
        <v>2</v>
      </c>
      <c r="H30" s="24"/>
      <c r="I30" s="24"/>
      <c r="J30" s="24"/>
      <c r="K30" s="24"/>
      <c r="L30" s="24"/>
      <c r="M30" s="24"/>
      <c r="N30" s="24"/>
      <c r="O30" s="24"/>
      <c r="P30" s="24">
        <v>1</v>
      </c>
      <c r="Q30" s="24"/>
      <c r="R30" s="24"/>
      <c r="S30" s="24"/>
      <c r="T30" s="51"/>
      <c r="U30" s="20">
        <v>0</v>
      </c>
      <c r="V30" s="24"/>
      <c r="W30" s="24"/>
      <c r="X30" s="24"/>
      <c r="Y30" s="24"/>
      <c r="Z30" s="57"/>
    </row>
    <row r="31" ht="22" customHeight="1" spans="1:26">
      <c r="A31" s="18" t="s">
        <v>54</v>
      </c>
      <c r="B31" s="19">
        <v>1</v>
      </c>
      <c r="C31" s="20">
        <v>1</v>
      </c>
      <c r="D31" s="21"/>
      <c r="E31" s="21"/>
      <c r="F31" s="22"/>
      <c r="G31" s="23"/>
      <c r="H31" s="24"/>
      <c r="I31" s="24"/>
      <c r="J31" s="24"/>
      <c r="K31" s="24"/>
      <c r="L31" s="24"/>
      <c r="M31" s="24">
        <v>1</v>
      </c>
      <c r="N31" s="24"/>
      <c r="O31" s="24"/>
      <c r="P31" s="24"/>
      <c r="Q31" s="24"/>
      <c r="R31" s="24"/>
      <c r="S31" s="24"/>
      <c r="T31" s="51"/>
      <c r="U31" s="20">
        <v>0</v>
      </c>
      <c r="V31" s="24"/>
      <c r="W31" s="24"/>
      <c r="X31" s="24"/>
      <c r="Y31" s="24"/>
      <c r="Z31" s="57"/>
    </row>
    <row r="32" ht="22" customHeight="1" spans="1:26">
      <c r="A32" s="18" t="s">
        <v>55</v>
      </c>
      <c r="B32" s="19">
        <v>10</v>
      </c>
      <c r="C32" s="20">
        <v>10</v>
      </c>
      <c r="D32" s="21"/>
      <c r="E32" s="21"/>
      <c r="F32" s="22">
        <v>1</v>
      </c>
      <c r="G32" s="23"/>
      <c r="H32" s="24">
        <v>2</v>
      </c>
      <c r="I32" s="24">
        <v>2</v>
      </c>
      <c r="J32" s="24">
        <v>1</v>
      </c>
      <c r="K32" s="24">
        <v>2</v>
      </c>
      <c r="L32" s="24"/>
      <c r="M32" s="24">
        <v>1</v>
      </c>
      <c r="N32" s="24">
        <v>1</v>
      </c>
      <c r="O32" s="24"/>
      <c r="P32" s="24"/>
      <c r="Q32" s="24"/>
      <c r="R32" s="24"/>
      <c r="S32" s="24"/>
      <c r="T32" s="24"/>
      <c r="U32" s="20">
        <v>0</v>
      </c>
      <c r="V32" s="24"/>
      <c r="W32" s="24"/>
      <c r="X32" s="24"/>
      <c r="Y32" s="24"/>
      <c r="Z32" s="57"/>
    </row>
    <row r="33" ht="22" customHeight="1" spans="1:26">
      <c r="A33" s="18" t="s">
        <v>56</v>
      </c>
      <c r="B33" s="19">
        <v>5</v>
      </c>
      <c r="C33" s="20">
        <v>5</v>
      </c>
      <c r="D33" s="21"/>
      <c r="E33" s="21"/>
      <c r="F33" s="22"/>
      <c r="G33" s="23"/>
      <c r="H33" s="24"/>
      <c r="I33" s="24">
        <v>1</v>
      </c>
      <c r="J33" s="24"/>
      <c r="K33" s="24">
        <v>1</v>
      </c>
      <c r="L33" s="24"/>
      <c r="M33" s="24">
        <v>1</v>
      </c>
      <c r="N33" s="24"/>
      <c r="O33" s="24">
        <v>1</v>
      </c>
      <c r="P33" s="24"/>
      <c r="Q33" s="24"/>
      <c r="R33" s="24"/>
      <c r="S33" s="24">
        <v>1</v>
      </c>
      <c r="T33" s="51"/>
      <c r="U33" s="20">
        <v>0</v>
      </c>
      <c r="V33" s="24"/>
      <c r="W33" s="24"/>
      <c r="X33" s="24"/>
      <c r="Y33" s="24"/>
      <c r="Z33" s="57"/>
    </row>
    <row r="34" ht="22" customHeight="1" spans="1:26">
      <c r="A34" s="18" t="s">
        <v>57</v>
      </c>
      <c r="B34" s="19">
        <v>3</v>
      </c>
      <c r="C34" s="20">
        <v>0</v>
      </c>
      <c r="D34" s="21"/>
      <c r="E34" s="21"/>
      <c r="F34" s="22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51"/>
      <c r="U34" s="20">
        <v>3</v>
      </c>
      <c r="V34" s="24"/>
      <c r="W34" s="24">
        <v>1</v>
      </c>
      <c r="X34" s="24">
        <v>1</v>
      </c>
      <c r="Y34" s="24">
        <v>1</v>
      </c>
      <c r="Z34" s="57"/>
    </row>
    <row r="35" ht="22" customHeight="1" spans="1:26">
      <c r="A35" s="18" t="s">
        <v>58</v>
      </c>
      <c r="B35" s="19">
        <v>3</v>
      </c>
      <c r="C35" s="20">
        <v>3</v>
      </c>
      <c r="D35" s="21"/>
      <c r="E35" s="21"/>
      <c r="F35" s="22"/>
      <c r="G35" s="23"/>
      <c r="H35" s="24">
        <v>1</v>
      </c>
      <c r="I35" s="24">
        <v>1</v>
      </c>
      <c r="J35" s="24"/>
      <c r="K35" s="24"/>
      <c r="L35" s="24"/>
      <c r="M35" s="24"/>
      <c r="N35" s="24"/>
      <c r="O35" s="24"/>
      <c r="P35" s="24"/>
      <c r="Q35" s="24"/>
      <c r="R35" s="24">
        <v>1</v>
      </c>
      <c r="S35" s="24"/>
      <c r="T35" s="51"/>
      <c r="U35" s="20">
        <v>0</v>
      </c>
      <c r="V35" s="24"/>
      <c r="W35" s="24"/>
      <c r="X35" s="24"/>
      <c r="Y35" s="24"/>
      <c r="Z35" s="57"/>
    </row>
    <row r="36" ht="22" customHeight="1" spans="1:26">
      <c r="A36" s="18" t="s">
        <v>59</v>
      </c>
      <c r="B36" s="19">
        <v>6</v>
      </c>
      <c r="C36" s="20">
        <v>6</v>
      </c>
      <c r="D36" s="21"/>
      <c r="E36" s="21"/>
      <c r="F36" s="22"/>
      <c r="G36" s="23">
        <v>2</v>
      </c>
      <c r="H36" s="24"/>
      <c r="I36" s="24">
        <v>1</v>
      </c>
      <c r="J36" s="24"/>
      <c r="K36" s="24"/>
      <c r="L36" s="24"/>
      <c r="M36" s="24">
        <v>1</v>
      </c>
      <c r="N36" s="24">
        <v>1</v>
      </c>
      <c r="O36" s="24"/>
      <c r="P36" s="24"/>
      <c r="Q36" s="24">
        <v>1</v>
      </c>
      <c r="R36" s="24"/>
      <c r="S36" s="24"/>
      <c r="T36" s="51"/>
      <c r="U36" s="20">
        <v>0</v>
      </c>
      <c r="V36" s="24"/>
      <c r="W36" s="24"/>
      <c r="X36" s="24"/>
      <c r="Y36" s="24"/>
      <c r="Z36" s="57"/>
    </row>
    <row r="37" ht="22" customHeight="1" spans="1:26">
      <c r="A37" s="18" t="s">
        <v>60</v>
      </c>
      <c r="B37" s="19">
        <v>10</v>
      </c>
      <c r="C37" s="20">
        <v>10</v>
      </c>
      <c r="D37" s="21"/>
      <c r="E37" s="21"/>
      <c r="F37" s="35">
        <v>1</v>
      </c>
      <c r="G37" s="35">
        <v>1</v>
      </c>
      <c r="H37" s="35">
        <v>3</v>
      </c>
      <c r="I37" s="35">
        <v>3</v>
      </c>
      <c r="J37" s="35">
        <v>1</v>
      </c>
      <c r="K37" s="35">
        <v>1</v>
      </c>
      <c r="L37" s="24"/>
      <c r="M37" s="24"/>
      <c r="N37" s="24"/>
      <c r="O37" s="24"/>
      <c r="P37" s="24"/>
      <c r="Q37" s="24"/>
      <c r="R37" s="24"/>
      <c r="S37" s="24"/>
      <c r="T37" s="51"/>
      <c r="U37" s="20">
        <v>0</v>
      </c>
      <c r="V37" s="24"/>
      <c r="W37" s="24"/>
      <c r="X37" s="24"/>
      <c r="Y37" s="24"/>
      <c r="Z37" s="57"/>
    </row>
    <row r="38" ht="22" customHeight="1" spans="1:26">
      <c r="A38" s="18" t="s">
        <v>61</v>
      </c>
      <c r="B38" s="19">
        <v>7</v>
      </c>
      <c r="C38" s="20">
        <v>7</v>
      </c>
      <c r="D38" s="21"/>
      <c r="E38" s="21"/>
      <c r="F38" s="22"/>
      <c r="G38" s="23">
        <v>1</v>
      </c>
      <c r="H38" s="24">
        <v>2</v>
      </c>
      <c r="I38" s="24">
        <v>1</v>
      </c>
      <c r="J38" s="24">
        <v>1</v>
      </c>
      <c r="K38" s="24"/>
      <c r="L38" s="24"/>
      <c r="M38" s="24">
        <v>1</v>
      </c>
      <c r="N38" s="24"/>
      <c r="O38" s="24"/>
      <c r="P38" s="24">
        <v>1</v>
      </c>
      <c r="Q38" s="24"/>
      <c r="R38" s="24"/>
      <c r="S38" s="24"/>
      <c r="T38" s="51"/>
      <c r="U38" s="20">
        <v>0</v>
      </c>
      <c r="V38" s="24"/>
      <c r="W38" s="24"/>
      <c r="X38" s="24"/>
      <c r="Y38" s="24"/>
      <c r="Z38" s="57"/>
    </row>
    <row r="39" ht="22" customHeight="1" spans="1:26">
      <c r="A39" s="18" t="s">
        <v>62</v>
      </c>
      <c r="B39" s="19">
        <v>11</v>
      </c>
      <c r="C39" s="20">
        <v>11</v>
      </c>
      <c r="D39" s="21"/>
      <c r="E39" s="21"/>
      <c r="F39" s="22">
        <v>1</v>
      </c>
      <c r="G39" s="23">
        <v>1</v>
      </c>
      <c r="H39" s="24">
        <v>1</v>
      </c>
      <c r="I39" s="24">
        <v>2</v>
      </c>
      <c r="J39" s="24"/>
      <c r="K39" s="24">
        <v>1</v>
      </c>
      <c r="L39" s="24"/>
      <c r="M39" s="24">
        <v>1</v>
      </c>
      <c r="N39" s="24">
        <v>1</v>
      </c>
      <c r="O39" s="24">
        <v>1</v>
      </c>
      <c r="P39" s="24">
        <v>2</v>
      </c>
      <c r="Q39" s="24"/>
      <c r="R39" s="24"/>
      <c r="S39" s="24"/>
      <c r="T39" s="51"/>
      <c r="U39" s="20">
        <v>0</v>
      </c>
      <c r="V39" s="24"/>
      <c r="W39" s="24"/>
      <c r="X39" s="24"/>
      <c r="Y39" s="24"/>
      <c r="Z39" s="57"/>
    </row>
    <row r="40" ht="22" customHeight="1" spans="1:26">
      <c r="A40" s="18" t="s">
        <v>63</v>
      </c>
      <c r="B40" s="19">
        <v>13</v>
      </c>
      <c r="C40" s="20">
        <v>13</v>
      </c>
      <c r="D40" s="21"/>
      <c r="E40" s="21"/>
      <c r="F40" s="22">
        <v>1</v>
      </c>
      <c r="G40" s="23">
        <v>1</v>
      </c>
      <c r="H40" s="24">
        <v>3</v>
      </c>
      <c r="I40" s="24">
        <v>1</v>
      </c>
      <c r="J40" s="24">
        <v>2</v>
      </c>
      <c r="K40" s="24">
        <v>1</v>
      </c>
      <c r="L40" s="24"/>
      <c r="M40" s="24">
        <v>1</v>
      </c>
      <c r="N40" s="24">
        <v>1</v>
      </c>
      <c r="O40" s="24"/>
      <c r="P40" s="24">
        <v>1</v>
      </c>
      <c r="Q40" s="24"/>
      <c r="R40" s="24">
        <v>1</v>
      </c>
      <c r="S40" s="24"/>
      <c r="T40" s="51"/>
      <c r="U40" s="20">
        <v>0</v>
      </c>
      <c r="V40" s="24"/>
      <c r="W40" s="24"/>
      <c r="X40" s="24"/>
      <c r="Y40" s="24"/>
      <c r="Z40" s="57"/>
    </row>
    <row r="41" ht="22" customHeight="1" spans="1:26">
      <c r="A41" s="18" t="s">
        <v>64</v>
      </c>
      <c r="B41" s="19">
        <v>10</v>
      </c>
      <c r="C41" s="20">
        <v>10</v>
      </c>
      <c r="D41" s="21"/>
      <c r="E41" s="21"/>
      <c r="F41" s="22">
        <v>1</v>
      </c>
      <c r="G41" s="23">
        <v>1</v>
      </c>
      <c r="H41" s="24">
        <v>2</v>
      </c>
      <c r="I41" s="24">
        <v>2</v>
      </c>
      <c r="J41" s="24">
        <v>1</v>
      </c>
      <c r="K41" s="24">
        <v>1</v>
      </c>
      <c r="L41" s="24"/>
      <c r="M41" s="24"/>
      <c r="N41" s="24">
        <v>1</v>
      </c>
      <c r="O41" s="24">
        <v>1</v>
      </c>
      <c r="P41" s="24"/>
      <c r="Q41" s="24"/>
      <c r="R41" s="24"/>
      <c r="S41" s="24"/>
      <c r="T41" s="51"/>
      <c r="U41" s="20">
        <v>0</v>
      </c>
      <c r="V41" s="24"/>
      <c r="W41" s="24"/>
      <c r="X41" s="24"/>
      <c r="Y41" s="24"/>
      <c r="Z41" s="57"/>
    </row>
    <row r="42" ht="22" customHeight="1" spans="1:26">
      <c r="A42" s="36" t="s">
        <v>65</v>
      </c>
      <c r="B42" s="37">
        <v>11</v>
      </c>
      <c r="C42" s="38">
        <v>11</v>
      </c>
      <c r="D42" s="39"/>
      <c r="E42" s="39"/>
      <c r="F42" s="40">
        <v>2</v>
      </c>
      <c r="G42" s="41">
        <v>2</v>
      </c>
      <c r="H42" s="42">
        <v>1</v>
      </c>
      <c r="I42" s="42"/>
      <c r="J42" s="42">
        <v>1</v>
      </c>
      <c r="K42" s="42"/>
      <c r="L42" s="42"/>
      <c r="M42" s="42"/>
      <c r="N42" s="42"/>
      <c r="O42" s="42"/>
      <c r="P42" s="42">
        <v>2</v>
      </c>
      <c r="Q42" s="42">
        <v>1</v>
      </c>
      <c r="R42" s="42">
        <v>1</v>
      </c>
      <c r="S42" s="42"/>
      <c r="T42" s="53">
        <v>1</v>
      </c>
      <c r="U42" s="38">
        <v>0</v>
      </c>
      <c r="V42" s="54"/>
      <c r="W42" s="54"/>
      <c r="X42" s="54"/>
      <c r="Y42" s="54"/>
      <c r="Z42" s="60"/>
    </row>
    <row r="43" ht="22" customHeight="1" spans="1:26">
      <c r="A43" s="18" t="s">
        <v>66</v>
      </c>
      <c r="B43" s="19">
        <v>14</v>
      </c>
      <c r="C43" s="19">
        <v>14</v>
      </c>
      <c r="D43" s="21"/>
      <c r="E43" s="21"/>
      <c r="F43" s="22">
        <v>2</v>
      </c>
      <c r="G43" s="23">
        <v>3</v>
      </c>
      <c r="H43" s="24">
        <v>2</v>
      </c>
      <c r="I43" s="24">
        <v>1</v>
      </c>
      <c r="J43" s="24">
        <v>1</v>
      </c>
      <c r="K43" s="24">
        <v>1</v>
      </c>
      <c r="L43" s="24"/>
      <c r="M43" s="24">
        <v>1</v>
      </c>
      <c r="N43" s="24">
        <v>1</v>
      </c>
      <c r="O43" s="24"/>
      <c r="P43" s="24">
        <v>1</v>
      </c>
      <c r="Q43" s="24">
        <v>1</v>
      </c>
      <c r="R43" s="24"/>
      <c r="S43" s="24"/>
      <c r="T43" s="51"/>
      <c r="U43" s="20">
        <v>0</v>
      </c>
      <c r="V43" s="24"/>
      <c r="W43" s="24"/>
      <c r="X43" s="24"/>
      <c r="Y43" s="24"/>
      <c r="Z43" s="57"/>
    </row>
    <row r="44" ht="22" customHeight="1" spans="1:26">
      <c r="A44" s="18" t="s">
        <v>67</v>
      </c>
      <c r="B44" s="19">
        <v>2</v>
      </c>
      <c r="C44" s="20">
        <v>2</v>
      </c>
      <c r="D44" s="21"/>
      <c r="E44" s="21"/>
      <c r="F44" s="22"/>
      <c r="G44" s="23">
        <v>1</v>
      </c>
      <c r="H44" s="24"/>
      <c r="I44" s="24"/>
      <c r="J44" s="24"/>
      <c r="K44" s="24"/>
      <c r="L44" s="24"/>
      <c r="M44" s="24"/>
      <c r="N44" s="24">
        <v>1</v>
      </c>
      <c r="O44" s="24"/>
      <c r="P44" s="24"/>
      <c r="Q44" s="24"/>
      <c r="R44" s="24"/>
      <c r="S44" s="24"/>
      <c r="T44" s="51"/>
      <c r="U44" s="20">
        <v>0</v>
      </c>
      <c r="V44" s="24"/>
      <c r="W44" s="24"/>
      <c r="X44" s="24"/>
      <c r="Y44" s="24"/>
      <c r="Z44" s="57"/>
    </row>
    <row r="45" ht="22" customHeight="1" spans="1:26">
      <c r="A45" s="18" t="s">
        <v>68</v>
      </c>
      <c r="B45" s="19">
        <v>5</v>
      </c>
      <c r="C45" s="20">
        <v>5</v>
      </c>
      <c r="D45" s="21"/>
      <c r="E45" s="21"/>
      <c r="F45" s="22">
        <v>1</v>
      </c>
      <c r="G45" s="23"/>
      <c r="H45" s="24">
        <v>2</v>
      </c>
      <c r="I45" s="24"/>
      <c r="J45" s="24"/>
      <c r="K45" s="24">
        <v>2</v>
      </c>
      <c r="L45" s="24"/>
      <c r="M45" s="24"/>
      <c r="N45" s="24"/>
      <c r="O45" s="24"/>
      <c r="P45" s="24"/>
      <c r="Q45" s="24"/>
      <c r="R45" s="24"/>
      <c r="S45" s="24"/>
      <c r="T45" s="51"/>
      <c r="U45" s="20">
        <v>0</v>
      </c>
      <c r="V45" s="24"/>
      <c r="W45" s="24"/>
      <c r="X45" s="24"/>
      <c r="Y45" s="24"/>
      <c r="Z45" s="57"/>
    </row>
    <row r="46" ht="22" customHeight="1" spans="1:26">
      <c r="A46" s="18" t="s">
        <v>69</v>
      </c>
      <c r="B46" s="19">
        <v>3</v>
      </c>
      <c r="C46" s="20">
        <v>3</v>
      </c>
      <c r="D46" s="21"/>
      <c r="E46" s="21"/>
      <c r="F46" s="22"/>
      <c r="G46" s="23">
        <v>1</v>
      </c>
      <c r="H46" s="24"/>
      <c r="I46" s="24"/>
      <c r="J46" s="24"/>
      <c r="K46" s="24"/>
      <c r="L46" s="24"/>
      <c r="M46" s="24">
        <v>1</v>
      </c>
      <c r="N46" s="24"/>
      <c r="O46" s="24"/>
      <c r="P46" s="24">
        <v>1</v>
      </c>
      <c r="Q46" s="24"/>
      <c r="R46" s="24"/>
      <c r="S46" s="24"/>
      <c r="T46" s="51"/>
      <c r="U46" s="20">
        <v>0</v>
      </c>
      <c r="V46" s="24"/>
      <c r="W46" s="24"/>
      <c r="X46" s="24"/>
      <c r="Y46" s="24"/>
      <c r="Z46" s="57"/>
    </row>
    <row r="47" ht="22" customHeight="1" spans="1:26">
      <c r="A47" s="18" t="s">
        <v>70</v>
      </c>
      <c r="B47" s="19">
        <v>8</v>
      </c>
      <c r="C47" s="20">
        <v>8</v>
      </c>
      <c r="D47" s="21"/>
      <c r="E47" s="21"/>
      <c r="F47" s="22">
        <v>1</v>
      </c>
      <c r="G47" s="23">
        <v>2</v>
      </c>
      <c r="H47" s="24">
        <v>2</v>
      </c>
      <c r="I47" s="24">
        <v>1</v>
      </c>
      <c r="J47" s="24"/>
      <c r="K47" s="24"/>
      <c r="L47" s="24"/>
      <c r="M47" s="24"/>
      <c r="N47" s="24">
        <v>1</v>
      </c>
      <c r="O47" s="24"/>
      <c r="P47" s="24">
        <v>1</v>
      </c>
      <c r="Q47" s="24"/>
      <c r="R47" s="24"/>
      <c r="S47" s="24"/>
      <c r="T47" s="51"/>
      <c r="U47" s="20">
        <v>0</v>
      </c>
      <c r="V47" s="24"/>
      <c r="W47" s="24"/>
      <c r="X47" s="24"/>
      <c r="Y47" s="24"/>
      <c r="Z47" s="57"/>
    </row>
    <row r="48" ht="22" customHeight="1" spans="1:26">
      <c r="A48" s="18" t="s">
        <v>71</v>
      </c>
      <c r="B48" s="19">
        <v>10</v>
      </c>
      <c r="C48" s="19">
        <v>10</v>
      </c>
      <c r="D48" s="21"/>
      <c r="E48" s="21"/>
      <c r="F48" s="22">
        <v>1</v>
      </c>
      <c r="G48" s="23">
        <v>2</v>
      </c>
      <c r="H48" s="24">
        <v>2</v>
      </c>
      <c r="I48" s="24">
        <v>3</v>
      </c>
      <c r="J48" s="24"/>
      <c r="K48" s="24">
        <v>1</v>
      </c>
      <c r="L48" s="24"/>
      <c r="M48" s="24"/>
      <c r="N48" s="24"/>
      <c r="O48" s="24"/>
      <c r="P48" s="24">
        <v>1</v>
      </c>
      <c r="Q48" s="24"/>
      <c r="R48" s="24"/>
      <c r="S48" s="24"/>
      <c r="T48" s="51"/>
      <c r="U48" s="20">
        <v>0</v>
      </c>
      <c r="V48" s="24"/>
      <c r="W48" s="24"/>
      <c r="X48" s="24"/>
      <c r="Y48" s="24"/>
      <c r="Z48" s="57"/>
    </row>
    <row r="49" ht="22" customHeight="1" spans="1:26">
      <c r="A49" s="18" t="s">
        <v>72</v>
      </c>
      <c r="B49" s="19">
        <v>15</v>
      </c>
      <c r="C49" s="19">
        <v>15</v>
      </c>
      <c r="D49" s="21"/>
      <c r="E49" s="21"/>
      <c r="F49" s="22">
        <v>1</v>
      </c>
      <c r="G49" s="23">
        <v>3</v>
      </c>
      <c r="H49" s="24">
        <v>3</v>
      </c>
      <c r="I49" s="24">
        <v>3</v>
      </c>
      <c r="J49" s="24">
        <v>1</v>
      </c>
      <c r="K49" s="24">
        <v>1</v>
      </c>
      <c r="L49" s="24"/>
      <c r="M49" s="24">
        <v>1</v>
      </c>
      <c r="N49" s="24">
        <v>2</v>
      </c>
      <c r="O49" s="24"/>
      <c r="P49" s="24"/>
      <c r="Q49" s="24"/>
      <c r="R49" s="24"/>
      <c r="S49" s="24"/>
      <c r="T49" s="51"/>
      <c r="U49" s="20">
        <v>0</v>
      </c>
      <c r="V49" s="24"/>
      <c r="W49" s="24"/>
      <c r="X49" s="24"/>
      <c r="Y49" s="24"/>
      <c r="Z49" s="57"/>
    </row>
    <row r="50" ht="22" customHeight="1" spans="1:26">
      <c r="A50" s="18" t="s">
        <v>73</v>
      </c>
      <c r="B50" s="19">
        <v>11</v>
      </c>
      <c r="C50" s="20">
        <v>11</v>
      </c>
      <c r="D50" s="21"/>
      <c r="E50" s="21"/>
      <c r="F50" s="22">
        <v>1</v>
      </c>
      <c r="G50" s="23">
        <v>2</v>
      </c>
      <c r="H50" s="24">
        <v>2</v>
      </c>
      <c r="I50" s="24">
        <v>2</v>
      </c>
      <c r="J50" s="24">
        <v>1</v>
      </c>
      <c r="K50" s="24">
        <v>1</v>
      </c>
      <c r="L50" s="24"/>
      <c r="M50" s="24"/>
      <c r="N50" s="24"/>
      <c r="O50" s="24"/>
      <c r="P50" s="24"/>
      <c r="Q50" s="24"/>
      <c r="R50" s="24">
        <v>1</v>
      </c>
      <c r="S50" s="24">
        <v>1</v>
      </c>
      <c r="T50" s="51"/>
      <c r="U50" s="20">
        <v>0</v>
      </c>
      <c r="V50" s="24"/>
      <c r="W50" s="24"/>
      <c r="X50" s="24"/>
      <c r="Y50" s="24"/>
      <c r="Z50" s="57"/>
    </row>
    <row r="51" ht="22" customHeight="1" spans="1:26">
      <c r="A51" s="18" t="s">
        <v>74</v>
      </c>
      <c r="B51" s="19">
        <v>3</v>
      </c>
      <c r="C51" s="20">
        <v>3</v>
      </c>
      <c r="D51" s="21"/>
      <c r="E51" s="21"/>
      <c r="F51" s="22"/>
      <c r="G51" s="23"/>
      <c r="H51" s="24">
        <v>2</v>
      </c>
      <c r="I51" s="24"/>
      <c r="J51" s="24"/>
      <c r="K51" s="24"/>
      <c r="L51" s="24"/>
      <c r="M51" s="24"/>
      <c r="N51" s="24">
        <v>1</v>
      </c>
      <c r="O51" s="24"/>
      <c r="P51" s="24"/>
      <c r="Q51" s="24"/>
      <c r="R51" s="24"/>
      <c r="S51" s="24"/>
      <c r="T51" s="51"/>
      <c r="U51" s="20">
        <v>0</v>
      </c>
      <c r="V51" s="24"/>
      <c r="W51" s="24"/>
      <c r="X51" s="24"/>
      <c r="Y51" s="24"/>
      <c r="Z51" s="57"/>
    </row>
    <row r="52" ht="22" customHeight="1" spans="1:26">
      <c r="A52" s="18" t="s">
        <v>75</v>
      </c>
      <c r="B52" s="19">
        <v>3</v>
      </c>
      <c r="C52" s="20">
        <v>3</v>
      </c>
      <c r="D52" s="21"/>
      <c r="E52" s="21"/>
      <c r="F52" s="22">
        <v>1</v>
      </c>
      <c r="G52" s="23">
        <v>1</v>
      </c>
      <c r="H52" s="24"/>
      <c r="I52" s="24">
        <v>1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51"/>
      <c r="U52" s="20">
        <v>0</v>
      </c>
      <c r="V52" s="24"/>
      <c r="W52" s="24"/>
      <c r="X52" s="24"/>
      <c r="Y52" s="24"/>
      <c r="Z52" s="57"/>
    </row>
    <row r="53" ht="30" customHeight="1" spans="1:26">
      <c r="A53" s="26" t="s">
        <v>76</v>
      </c>
      <c r="B53" s="27">
        <f t="shared" ref="B53:Z53" si="1">SUM(B17:B52)</f>
        <v>266</v>
      </c>
      <c r="C53" s="27">
        <f t="shared" si="1"/>
        <v>260</v>
      </c>
      <c r="D53" s="27">
        <f t="shared" si="1"/>
        <v>0</v>
      </c>
      <c r="E53" s="27">
        <f t="shared" si="1"/>
        <v>2</v>
      </c>
      <c r="F53" s="27">
        <f t="shared" si="1"/>
        <v>26</v>
      </c>
      <c r="G53" s="27">
        <f t="shared" si="1"/>
        <v>43</v>
      </c>
      <c r="H53" s="27">
        <f t="shared" si="1"/>
        <v>42</v>
      </c>
      <c r="I53" s="27">
        <f t="shared" si="1"/>
        <v>35</v>
      </c>
      <c r="J53" s="27">
        <f t="shared" si="1"/>
        <v>14</v>
      </c>
      <c r="K53" s="27">
        <f t="shared" si="1"/>
        <v>17</v>
      </c>
      <c r="L53" s="27">
        <f t="shared" si="1"/>
        <v>0</v>
      </c>
      <c r="M53" s="27">
        <f t="shared" si="1"/>
        <v>17</v>
      </c>
      <c r="N53" s="27">
        <f t="shared" si="1"/>
        <v>21</v>
      </c>
      <c r="O53" s="27">
        <f t="shared" si="1"/>
        <v>8</v>
      </c>
      <c r="P53" s="27">
        <f t="shared" si="1"/>
        <v>21</v>
      </c>
      <c r="Q53" s="27">
        <f t="shared" si="1"/>
        <v>4</v>
      </c>
      <c r="R53" s="27">
        <f t="shared" si="1"/>
        <v>4</v>
      </c>
      <c r="S53" s="27">
        <f t="shared" si="1"/>
        <v>5</v>
      </c>
      <c r="T53" s="27">
        <f t="shared" si="1"/>
        <v>1</v>
      </c>
      <c r="U53" s="27">
        <f t="shared" si="1"/>
        <v>6</v>
      </c>
      <c r="V53" s="27">
        <f t="shared" si="1"/>
        <v>0</v>
      </c>
      <c r="W53" s="27">
        <f t="shared" si="1"/>
        <v>3</v>
      </c>
      <c r="X53" s="27">
        <f t="shared" si="1"/>
        <v>2</v>
      </c>
      <c r="Y53" s="27">
        <f t="shared" si="1"/>
        <v>1</v>
      </c>
      <c r="Z53" s="58">
        <f t="shared" si="1"/>
        <v>0</v>
      </c>
    </row>
    <row r="54" ht="22" customHeight="1" spans="1:26">
      <c r="A54" s="28" t="s">
        <v>77</v>
      </c>
      <c r="B54" s="29">
        <v>5</v>
      </c>
      <c r="C54" s="30">
        <v>5</v>
      </c>
      <c r="D54" s="31"/>
      <c r="E54" s="31"/>
      <c r="F54" s="32"/>
      <c r="G54" s="33">
        <v>3</v>
      </c>
      <c r="H54" s="34">
        <v>2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52"/>
      <c r="U54" s="30">
        <v>0</v>
      </c>
      <c r="V54" s="34"/>
      <c r="W54" s="34"/>
      <c r="X54" s="34"/>
      <c r="Y54" s="34"/>
      <c r="Z54" s="59"/>
    </row>
    <row r="55" ht="22" customHeight="1" spans="1:26">
      <c r="A55" s="18" t="s">
        <v>78</v>
      </c>
      <c r="B55" s="19">
        <v>1</v>
      </c>
      <c r="C55" s="20">
        <v>1</v>
      </c>
      <c r="D55" s="21"/>
      <c r="E55" s="21"/>
      <c r="F55" s="22"/>
      <c r="G55" s="23"/>
      <c r="H55" s="24"/>
      <c r="I55" s="24">
        <v>1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51"/>
      <c r="U55" s="20">
        <v>0</v>
      </c>
      <c r="V55" s="24"/>
      <c r="W55" s="24"/>
      <c r="X55" s="24"/>
      <c r="Y55" s="24"/>
      <c r="Z55" s="57"/>
    </row>
    <row r="56" ht="22" customHeight="1" spans="1:26">
      <c r="A56" s="18" t="s">
        <v>79</v>
      </c>
      <c r="B56" s="19">
        <v>3</v>
      </c>
      <c r="C56" s="20">
        <v>3</v>
      </c>
      <c r="D56" s="21"/>
      <c r="E56" s="21"/>
      <c r="F56" s="22"/>
      <c r="G56" s="23">
        <v>2</v>
      </c>
      <c r="H56" s="24"/>
      <c r="I56" s="24"/>
      <c r="J56" s="24"/>
      <c r="K56" s="24"/>
      <c r="L56" s="24"/>
      <c r="M56" s="24"/>
      <c r="N56" s="24"/>
      <c r="O56" s="24"/>
      <c r="P56" s="24">
        <v>1</v>
      </c>
      <c r="Q56" s="24"/>
      <c r="R56" s="24"/>
      <c r="S56" s="24"/>
      <c r="T56" s="51"/>
      <c r="U56" s="20">
        <v>0</v>
      </c>
      <c r="V56" s="24"/>
      <c r="W56" s="24"/>
      <c r="X56" s="24"/>
      <c r="Y56" s="24"/>
      <c r="Z56" s="57"/>
    </row>
    <row r="57" ht="22" customHeight="1" spans="1:26">
      <c r="A57" s="18" t="s">
        <v>80</v>
      </c>
      <c r="B57" s="19">
        <v>1</v>
      </c>
      <c r="C57" s="20">
        <v>1</v>
      </c>
      <c r="D57" s="21"/>
      <c r="E57" s="21"/>
      <c r="F57" s="22"/>
      <c r="G57" s="23">
        <v>1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51"/>
      <c r="U57" s="20">
        <v>0</v>
      </c>
      <c r="V57" s="24"/>
      <c r="W57" s="24"/>
      <c r="X57" s="24"/>
      <c r="Y57" s="24"/>
      <c r="Z57" s="57"/>
    </row>
    <row r="58" ht="22" customHeight="1" spans="1:26">
      <c r="A58" s="18" t="s">
        <v>81</v>
      </c>
      <c r="B58" s="19">
        <v>1</v>
      </c>
      <c r="C58" s="20">
        <v>1</v>
      </c>
      <c r="D58" s="21"/>
      <c r="E58" s="21"/>
      <c r="F58" s="22"/>
      <c r="G58" s="23"/>
      <c r="H58" s="24"/>
      <c r="I58" s="24"/>
      <c r="J58" s="24"/>
      <c r="K58" s="24"/>
      <c r="L58" s="24"/>
      <c r="M58" s="24"/>
      <c r="N58" s="24"/>
      <c r="O58" s="24"/>
      <c r="P58" s="24">
        <v>1</v>
      </c>
      <c r="Q58" s="24"/>
      <c r="R58" s="24"/>
      <c r="S58" s="24"/>
      <c r="T58" s="51"/>
      <c r="U58" s="20">
        <v>0</v>
      </c>
      <c r="V58" s="24"/>
      <c r="W58" s="24"/>
      <c r="X58" s="24"/>
      <c r="Y58" s="24"/>
      <c r="Z58" s="57"/>
    </row>
    <row r="59" ht="22" customHeight="1" spans="1:26">
      <c r="A59" s="18" t="s">
        <v>82</v>
      </c>
      <c r="B59" s="19">
        <v>2</v>
      </c>
      <c r="C59" s="20">
        <v>2</v>
      </c>
      <c r="D59" s="21"/>
      <c r="E59" s="21"/>
      <c r="F59" s="22"/>
      <c r="G59" s="23"/>
      <c r="H59" s="24">
        <v>1</v>
      </c>
      <c r="I59" s="24">
        <v>1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51"/>
      <c r="U59" s="20">
        <v>0</v>
      </c>
      <c r="V59" s="24"/>
      <c r="W59" s="24"/>
      <c r="X59" s="24"/>
      <c r="Y59" s="24"/>
      <c r="Z59" s="57"/>
    </row>
    <row r="60" ht="22" customHeight="1" spans="1:26">
      <c r="A60" s="18" t="s">
        <v>83</v>
      </c>
      <c r="B60" s="19">
        <v>2</v>
      </c>
      <c r="C60" s="20">
        <v>2</v>
      </c>
      <c r="D60" s="21"/>
      <c r="E60" s="21"/>
      <c r="F60" s="22"/>
      <c r="G60" s="23"/>
      <c r="H60" s="24"/>
      <c r="I60" s="24"/>
      <c r="J60" s="24"/>
      <c r="K60" s="24"/>
      <c r="L60" s="24">
        <v>1</v>
      </c>
      <c r="M60" s="24"/>
      <c r="N60" s="24"/>
      <c r="O60" s="24"/>
      <c r="P60" s="24"/>
      <c r="Q60" s="24">
        <v>1</v>
      </c>
      <c r="R60" s="24"/>
      <c r="S60" s="24"/>
      <c r="T60" s="51"/>
      <c r="U60" s="20">
        <v>0</v>
      </c>
      <c r="V60" s="24"/>
      <c r="W60" s="24"/>
      <c r="X60" s="24"/>
      <c r="Y60" s="24"/>
      <c r="Z60" s="57"/>
    </row>
    <row r="61" ht="22" customHeight="1" spans="1:26">
      <c r="A61" s="18" t="s">
        <v>84</v>
      </c>
      <c r="B61" s="19">
        <v>5</v>
      </c>
      <c r="C61" s="20">
        <v>5</v>
      </c>
      <c r="D61" s="21"/>
      <c r="E61" s="21"/>
      <c r="F61" s="22"/>
      <c r="G61" s="23">
        <v>1</v>
      </c>
      <c r="H61" s="24">
        <v>3</v>
      </c>
      <c r="I61" s="24">
        <v>1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51"/>
      <c r="U61" s="20">
        <v>0</v>
      </c>
      <c r="V61" s="24"/>
      <c r="W61" s="24"/>
      <c r="X61" s="24"/>
      <c r="Y61" s="24"/>
      <c r="Z61" s="57"/>
    </row>
    <row r="62" ht="22" customHeight="1" spans="1:27">
      <c r="A62" s="18" t="s">
        <v>85</v>
      </c>
      <c r="B62" s="19">
        <v>6</v>
      </c>
      <c r="C62" s="20">
        <v>6</v>
      </c>
      <c r="D62" s="21"/>
      <c r="E62" s="22">
        <v>1</v>
      </c>
      <c r="F62" s="25"/>
      <c r="G62" s="23">
        <v>1</v>
      </c>
      <c r="H62" s="24">
        <v>1</v>
      </c>
      <c r="I62" s="24"/>
      <c r="J62" s="24"/>
      <c r="K62" s="24"/>
      <c r="L62" s="24">
        <v>1</v>
      </c>
      <c r="M62" s="24"/>
      <c r="N62" s="24"/>
      <c r="O62" s="24"/>
      <c r="P62" s="24">
        <v>1</v>
      </c>
      <c r="Q62" s="24">
        <v>1</v>
      </c>
      <c r="R62" s="24"/>
      <c r="S62" s="24"/>
      <c r="T62" s="51"/>
      <c r="U62" s="20">
        <v>0</v>
      </c>
      <c r="V62" s="24"/>
      <c r="W62" s="24"/>
      <c r="X62" s="24"/>
      <c r="Y62" s="24"/>
      <c r="Z62" s="57"/>
      <c r="AA62" s="61"/>
    </row>
    <row r="63" ht="22" customHeight="1" spans="1:27">
      <c r="A63" s="18" t="s">
        <v>86</v>
      </c>
      <c r="B63" s="19">
        <v>4</v>
      </c>
      <c r="C63" s="20">
        <v>4</v>
      </c>
      <c r="D63" s="21"/>
      <c r="E63" s="21"/>
      <c r="F63" s="22"/>
      <c r="G63" s="23"/>
      <c r="H63" s="24"/>
      <c r="I63" s="24">
        <v>1</v>
      </c>
      <c r="J63" s="24"/>
      <c r="K63" s="24"/>
      <c r="L63" s="24">
        <v>1</v>
      </c>
      <c r="M63" s="24"/>
      <c r="N63" s="24"/>
      <c r="O63" s="24"/>
      <c r="P63" s="24">
        <v>1</v>
      </c>
      <c r="Q63" s="24"/>
      <c r="R63" s="24"/>
      <c r="S63" s="24">
        <v>1</v>
      </c>
      <c r="T63" s="51"/>
      <c r="U63" s="20">
        <v>0</v>
      </c>
      <c r="V63" s="24"/>
      <c r="W63" s="24"/>
      <c r="X63" s="24"/>
      <c r="Y63" s="24"/>
      <c r="Z63" s="57"/>
      <c r="AA63" s="61"/>
    </row>
    <row r="64" ht="22" customHeight="1" spans="1:26">
      <c r="A64" s="18" t="s">
        <v>87</v>
      </c>
      <c r="B64" s="19">
        <v>5</v>
      </c>
      <c r="C64" s="20">
        <v>5</v>
      </c>
      <c r="D64" s="21"/>
      <c r="E64" s="21"/>
      <c r="F64" s="22"/>
      <c r="G64" s="23">
        <v>5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51"/>
      <c r="U64" s="20">
        <v>0</v>
      </c>
      <c r="V64" s="24"/>
      <c r="W64" s="24"/>
      <c r="X64" s="24"/>
      <c r="Y64" s="24"/>
      <c r="Z64" s="57"/>
    </row>
    <row r="65" ht="22" customHeight="1" spans="1:26">
      <c r="A65" s="18" t="s">
        <v>88</v>
      </c>
      <c r="B65" s="19">
        <v>6</v>
      </c>
      <c r="C65" s="20">
        <v>6</v>
      </c>
      <c r="D65" s="21"/>
      <c r="E65" s="21"/>
      <c r="F65" s="22"/>
      <c r="G65" s="23">
        <v>2</v>
      </c>
      <c r="H65" s="24">
        <v>3</v>
      </c>
      <c r="I65" s="24"/>
      <c r="J65" s="24"/>
      <c r="K65" s="24"/>
      <c r="L65" s="24"/>
      <c r="M65" s="24"/>
      <c r="N65" s="24"/>
      <c r="O65" s="24"/>
      <c r="P65" s="24"/>
      <c r="Q65" s="24"/>
      <c r="R65" s="24">
        <v>1</v>
      </c>
      <c r="S65" s="24"/>
      <c r="T65" s="51"/>
      <c r="U65" s="20">
        <v>0</v>
      </c>
      <c r="V65" s="24"/>
      <c r="W65" s="24"/>
      <c r="X65" s="24"/>
      <c r="Y65" s="24"/>
      <c r="Z65" s="57"/>
    </row>
    <row r="66" ht="22" customHeight="1" spans="1:26">
      <c r="A66" s="18" t="s">
        <v>89</v>
      </c>
      <c r="B66" s="19">
        <v>9</v>
      </c>
      <c r="C66" s="20">
        <v>9</v>
      </c>
      <c r="D66" s="21"/>
      <c r="E66" s="21"/>
      <c r="F66" s="22"/>
      <c r="G66" s="23">
        <v>3</v>
      </c>
      <c r="H66" s="24">
        <v>4</v>
      </c>
      <c r="I66" s="24">
        <v>1</v>
      </c>
      <c r="J66" s="24"/>
      <c r="K66" s="24"/>
      <c r="L66" s="24"/>
      <c r="M66" s="24"/>
      <c r="N66" s="24"/>
      <c r="O66" s="24"/>
      <c r="P66" s="24">
        <v>1</v>
      </c>
      <c r="Q66" s="24"/>
      <c r="R66" s="24"/>
      <c r="S66" s="24"/>
      <c r="T66" s="51"/>
      <c r="U66" s="20">
        <v>0</v>
      </c>
      <c r="V66" s="24"/>
      <c r="W66" s="24"/>
      <c r="X66" s="24"/>
      <c r="Y66" s="24"/>
      <c r="Z66" s="57"/>
    </row>
    <row r="67" ht="22" customHeight="1" spans="1:26">
      <c r="A67" s="18" t="s">
        <v>90</v>
      </c>
      <c r="B67" s="19">
        <v>5</v>
      </c>
      <c r="C67" s="20">
        <v>5</v>
      </c>
      <c r="D67" s="21"/>
      <c r="E67" s="21"/>
      <c r="F67" s="22"/>
      <c r="G67" s="23">
        <v>1</v>
      </c>
      <c r="H67" s="24">
        <v>2</v>
      </c>
      <c r="I67" s="24"/>
      <c r="J67" s="24"/>
      <c r="K67" s="24"/>
      <c r="L67" s="24"/>
      <c r="M67" s="24"/>
      <c r="N67" s="24"/>
      <c r="O67" s="24"/>
      <c r="P67" s="24"/>
      <c r="Q67" s="24">
        <v>1</v>
      </c>
      <c r="R67" s="24">
        <v>1</v>
      </c>
      <c r="S67" s="24"/>
      <c r="T67" s="51"/>
      <c r="U67" s="20">
        <v>0</v>
      </c>
      <c r="V67" s="24"/>
      <c r="W67" s="24"/>
      <c r="X67" s="24"/>
      <c r="Y67" s="24"/>
      <c r="Z67" s="57"/>
    </row>
    <row r="68" ht="22" customHeight="1" spans="1:26">
      <c r="A68" s="18" t="s">
        <v>91</v>
      </c>
      <c r="B68" s="19">
        <v>5</v>
      </c>
      <c r="C68" s="20">
        <v>5</v>
      </c>
      <c r="D68" s="21"/>
      <c r="E68" s="21"/>
      <c r="F68" s="22"/>
      <c r="G68" s="23">
        <v>2</v>
      </c>
      <c r="H68" s="24">
        <v>2</v>
      </c>
      <c r="I68" s="24">
        <v>1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51"/>
      <c r="U68" s="20">
        <v>0</v>
      </c>
      <c r="V68" s="24"/>
      <c r="W68" s="24"/>
      <c r="X68" s="24"/>
      <c r="Y68" s="24"/>
      <c r="Z68" s="57"/>
    </row>
    <row r="69" ht="22" customHeight="1" spans="1:26">
      <c r="A69" s="18" t="s">
        <v>92</v>
      </c>
      <c r="B69" s="19">
        <v>2</v>
      </c>
      <c r="C69" s="20">
        <v>2</v>
      </c>
      <c r="D69" s="21"/>
      <c r="E69" s="21"/>
      <c r="F69" s="22"/>
      <c r="G69" s="23">
        <v>1</v>
      </c>
      <c r="H69" s="24">
        <v>1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51"/>
      <c r="U69" s="20">
        <v>0</v>
      </c>
      <c r="V69" s="24"/>
      <c r="W69" s="24"/>
      <c r="X69" s="24"/>
      <c r="Y69" s="24"/>
      <c r="Z69" s="57"/>
    </row>
    <row r="70" ht="22" customHeight="1" spans="1:26">
      <c r="A70" s="18" t="s">
        <v>93</v>
      </c>
      <c r="B70" s="19">
        <v>4</v>
      </c>
      <c r="C70" s="20">
        <v>4</v>
      </c>
      <c r="D70" s="21"/>
      <c r="E70" s="21"/>
      <c r="F70" s="22"/>
      <c r="G70" s="23">
        <v>3</v>
      </c>
      <c r="H70" s="24"/>
      <c r="I70" s="24">
        <v>1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51"/>
      <c r="U70" s="20">
        <v>0</v>
      </c>
      <c r="V70" s="24"/>
      <c r="W70" s="24"/>
      <c r="X70" s="24"/>
      <c r="Y70" s="24"/>
      <c r="Z70" s="57"/>
    </row>
    <row r="71" ht="22" customHeight="1" spans="1:26">
      <c r="A71" s="18" t="s">
        <v>94</v>
      </c>
      <c r="B71" s="19">
        <v>1</v>
      </c>
      <c r="C71" s="20">
        <v>1</v>
      </c>
      <c r="D71" s="21"/>
      <c r="E71" s="21"/>
      <c r="F71" s="22"/>
      <c r="G71" s="23">
        <v>1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51"/>
      <c r="U71" s="20">
        <v>0</v>
      </c>
      <c r="V71" s="24"/>
      <c r="W71" s="24"/>
      <c r="X71" s="24"/>
      <c r="Y71" s="24"/>
      <c r="Z71" s="57"/>
    </row>
    <row r="72" ht="22" customHeight="1" spans="1:26">
      <c r="A72" s="18" t="s">
        <v>95</v>
      </c>
      <c r="B72" s="19">
        <v>1</v>
      </c>
      <c r="C72" s="20">
        <v>1</v>
      </c>
      <c r="D72" s="21"/>
      <c r="E72" s="21"/>
      <c r="F72" s="22"/>
      <c r="G72" s="23"/>
      <c r="H72" s="24"/>
      <c r="I72" s="24">
        <v>1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51"/>
      <c r="U72" s="20">
        <v>0</v>
      </c>
      <c r="V72" s="24"/>
      <c r="W72" s="24"/>
      <c r="X72" s="24"/>
      <c r="Y72" s="24"/>
      <c r="Z72" s="57"/>
    </row>
    <row r="73" ht="22" customHeight="1" spans="1:26">
      <c r="A73" s="18" t="s">
        <v>96</v>
      </c>
      <c r="B73" s="19">
        <v>4</v>
      </c>
      <c r="C73" s="20">
        <v>4</v>
      </c>
      <c r="D73" s="21"/>
      <c r="E73" s="21"/>
      <c r="F73" s="22"/>
      <c r="G73" s="23">
        <v>2</v>
      </c>
      <c r="H73" s="24">
        <v>1</v>
      </c>
      <c r="I73" s="24">
        <v>1</v>
      </c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51"/>
      <c r="U73" s="20">
        <v>0</v>
      </c>
      <c r="V73" s="24"/>
      <c r="W73" s="24"/>
      <c r="X73" s="24"/>
      <c r="Y73" s="24"/>
      <c r="Z73" s="57"/>
    </row>
    <row r="74" ht="22" customHeight="1" spans="1:26">
      <c r="A74" s="18" t="s">
        <v>97</v>
      </c>
      <c r="B74" s="19">
        <v>1</v>
      </c>
      <c r="C74" s="20">
        <v>1</v>
      </c>
      <c r="D74" s="21"/>
      <c r="E74" s="21"/>
      <c r="F74" s="22"/>
      <c r="G74" s="23"/>
      <c r="H74" s="24"/>
      <c r="I74" s="24">
        <v>1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51"/>
      <c r="U74" s="20">
        <v>0</v>
      </c>
      <c r="V74" s="24"/>
      <c r="W74" s="24"/>
      <c r="X74" s="24"/>
      <c r="Y74" s="24"/>
      <c r="Z74" s="57"/>
    </row>
    <row r="75" ht="22" customHeight="1" spans="1:26">
      <c r="A75" s="18" t="s">
        <v>98</v>
      </c>
      <c r="B75" s="19">
        <v>1</v>
      </c>
      <c r="C75" s="20">
        <v>1</v>
      </c>
      <c r="D75" s="21"/>
      <c r="E75" s="21"/>
      <c r="F75" s="22"/>
      <c r="G75" s="23"/>
      <c r="H75" s="24">
        <v>1</v>
      </c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51"/>
      <c r="U75" s="20">
        <v>0</v>
      </c>
      <c r="V75" s="24"/>
      <c r="W75" s="24"/>
      <c r="X75" s="24"/>
      <c r="Y75" s="24"/>
      <c r="Z75" s="57"/>
    </row>
    <row r="76" ht="22" customHeight="1" spans="1:26">
      <c r="A76" s="18" t="s">
        <v>99</v>
      </c>
      <c r="B76" s="19">
        <v>1</v>
      </c>
      <c r="C76" s="20">
        <v>1</v>
      </c>
      <c r="D76" s="21"/>
      <c r="E76" s="21"/>
      <c r="F76" s="22"/>
      <c r="G76" s="23"/>
      <c r="H76" s="24">
        <v>1</v>
      </c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51"/>
      <c r="U76" s="20">
        <v>0</v>
      </c>
      <c r="V76" s="24"/>
      <c r="W76" s="24"/>
      <c r="X76" s="24"/>
      <c r="Y76" s="24"/>
      <c r="Z76" s="57"/>
    </row>
    <row r="77" ht="22" customHeight="1" spans="1:26">
      <c r="A77" s="18" t="s">
        <v>100</v>
      </c>
      <c r="B77" s="19">
        <v>1</v>
      </c>
      <c r="C77" s="20">
        <v>1</v>
      </c>
      <c r="D77" s="21"/>
      <c r="E77" s="21"/>
      <c r="F77" s="22"/>
      <c r="G77" s="23"/>
      <c r="H77" s="24">
        <v>1</v>
      </c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51"/>
      <c r="U77" s="20">
        <v>0</v>
      </c>
      <c r="V77" s="24"/>
      <c r="W77" s="24"/>
      <c r="X77" s="24"/>
      <c r="Y77" s="24"/>
      <c r="Z77" s="57"/>
    </row>
    <row r="78" ht="22" customHeight="1" spans="1:26">
      <c r="A78" s="18" t="s">
        <v>101</v>
      </c>
      <c r="B78" s="19">
        <v>1</v>
      </c>
      <c r="C78" s="20">
        <v>1</v>
      </c>
      <c r="D78" s="21"/>
      <c r="E78" s="21"/>
      <c r="F78" s="22"/>
      <c r="G78" s="23"/>
      <c r="H78" s="24"/>
      <c r="I78" s="24">
        <v>1</v>
      </c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51"/>
      <c r="U78" s="20">
        <v>0</v>
      </c>
      <c r="V78" s="24"/>
      <c r="W78" s="24"/>
      <c r="X78" s="24"/>
      <c r="Y78" s="24"/>
      <c r="Z78" s="57"/>
    </row>
    <row r="79" ht="22" customHeight="1" spans="1:26">
      <c r="A79" s="18" t="s">
        <v>102</v>
      </c>
      <c r="B79" s="19">
        <v>2</v>
      </c>
      <c r="C79" s="20">
        <v>2</v>
      </c>
      <c r="D79" s="21"/>
      <c r="E79" s="21"/>
      <c r="F79" s="22"/>
      <c r="G79" s="23"/>
      <c r="H79" s="24">
        <v>2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51"/>
      <c r="U79" s="20">
        <v>0</v>
      </c>
      <c r="V79" s="24"/>
      <c r="W79" s="24"/>
      <c r="X79" s="24"/>
      <c r="Y79" s="24"/>
      <c r="Z79" s="57"/>
    </row>
    <row r="80" ht="22" customHeight="1" spans="1:26">
      <c r="A80" s="18" t="s">
        <v>103</v>
      </c>
      <c r="B80" s="19">
        <v>1</v>
      </c>
      <c r="C80" s="20">
        <v>1</v>
      </c>
      <c r="D80" s="35"/>
      <c r="E80" s="35"/>
      <c r="F80" s="35"/>
      <c r="G80" s="35"/>
      <c r="H80" s="35">
        <v>1</v>
      </c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20">
        <v>0</v>
      </c>
      <c r="V80" s="24"/>
      <c r="W80" s="24"/>
      <c r="X80" s="24"/>
      <c r="Y80" s="24"/>
      <c r="Z80" s="57"/>
    </row>
    <row r="81" ht="22" customHeight="1" spans="1:26">
      <c r="A81" s="18" t="s">
        <v>104</v>
      </c>
      <c r="B81" s="19">
        <v>2</v>
      </c>
      <c r="C81" s="20">
        <v>2</v>
      </c>
      <c r="D81" s="21"/>
      <c r="E81" s="21"/>
      <c r="F81" s="22"/>
      <c r="G81" s="23"/>
      <c r="H81" s="24">
        <v>2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51"/>
      <c r="U81" s="20">
        <v>0</v>
      </c>
      <c r="V81" s="24"/>
      <c r="W81" s="24"/>
      <c r="X81" s="24"/>
      <c r="Y81" s="24"/>
      <c r="Z81" s="57"/>
    </row>
    <row r="82" ht="22" customHeight="1" spans="1:26">
      <c r="A82" s="18" t="s">
        <v>105</v>
      </c>
      <c r="B82" s="19">
        <v>1</v>
      </c>
      <c r="C82" s="20">
        <v>1</v>
      </c>
      <c r="D82" s="21"/>
      <c r="E82" s="21"/>
      <c r="F82" s="22"/>
      <c r="G82" s="23"/>
      <c r="H82" s="24">
        <v>1</v>
      </c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51"/>
      <c r="U82" s="20">
        <v>0</v>
      </c>
      <c r="V82" s="24"/>
      <c r="W82" s="24"/>
      <c r="X82" s="24"/>
      <c r="Y82" s="24"/>
      <c r="Z82" s="57"/>
    </row>
    <row r="83" ht="22" customHeight="1" spans="1:26">
      <c r="A83" s="18" t="s">
        <v>106</v>
      </c>
      <c r="B83" s="19">
        <v>1</v>
      </c>
      <c r="C83" s="20">
        <v>1</v>
      </c>
      <c r="D83" s="21"/>
      <c r="E83" s="21"/>
      <c r="F83" s="22"/>
      <c r="G83" s="23"/>
      <c r="H83" s="24">
        <v>1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51"/>
      <c r="U83" s="20">
        <v>0</v>
      </c>
      <c r="V83" s="24"/>
      <c r="W83" s="24"/>
      <c r="X83" s="24"/>
      <c r="Y83" s="24"/>
      <c r="Z83" s="57"/>
    </row>
    <row r="84" ht="22" customHeight="1" spans="1:28">
      <c r="A84" s="18" t="s">
        <v>107</v>
      </c>
      <c r="B84" s="19">
        <v>1</v>
      </c>
      <c r="C84" s="20">
        <v>1</v>
      </c>
      <c r="D84" s="21"/>
      <c r="E84" s="21"/>
      <c r="F84" s="22"/>
      <c r="G84" s="23">
        <v>1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51"/>
      <c r="U84" s="20">
        <v>0</v>
      </c>
      <c r="V84" s="24"/>
      <c r="W84" s="24"/>
      <c r="X84" s="24"/>
      <c r="Y84" s="24"/>
      <c r="Z84" s="57"/>
      <c r="AA84" s="61"/>
      <c r="AB84" s="61"/>
    </row>
    <row r="85" ht="22" customHeight="1" spans="1:28">
      <c r="A85" s="18" t="s">
        <v>108</v>
      </c>
      <c r="B85" s="19">
        <v>1</v>
      </c>
      <c r="C85" s="20">
        <v>1</v>
      </c>
      <c r="D85" s="21"/>
      <c r="E85" s="21"/>
      <c r="F85" s="22"/>
      <c r="G85" s="23">
        <v>1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51"/>
      <c r="U85" s="20">
        <v>0</v>
      </c>
      <c r="V85" s="24"/>
      <c r="W85" s="24"/>
      <c r="X85" s="24"/>
      <c r="Y85" s="24"/>
      <c r="Z85" s="57"/>
      <c r="AA85" s="61"/>
      <c r="AB85" s="61"/>
    </row>
    <row r="86" ht="22" customHeight="1" spans="1:28">
      <c r="A86" s="18" t="s">
        <v>109</v>
      </c>
      <c r="B86" s="19">
        <v>1</v>
      </c>
      <c r="C86" s="20">
        <v>1</v>
      </c>
      <c r="D86" s="21"/>
      <c r="E86" s="21"/>
      <c r="F86" s="22"/>
      <c r="G86" s="23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51">
        <v>1</v>
      </c>
      <c r="U86" s="20">
        <v>0</v>
      </c>
      <c r="V86" s="24"/>
      <c r="W86" s="24"/>
      <c r="X86" s="24"/>
      <c r="Y86" s="24"/>
      <c r="Z86" s="57"/>
      <c r="AA86" s="61"/>
      <c r="AB86" s="61"/>
    </row>
    <row r="87" ht="22" customHeight="1" spans="1:28">
      <c r="A87" s="18" t="s">
        <v>110</v>
      </c>
      <c r="B87" s="19">
        <v>1</v>
      </c>
      <c r="C87" s="20">
        <v>1</v>
      </c>
      <c r="D87" s="21"/>
      <c r="E87" s="21"/>
      <c r="F87" s="22"/>
      <c r="G87" s="23"/>
      <c r="H87" s="24"/>
      <c r="I87" s="24">
        <v>1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51"/>
      <c r="U87" s="20">
        <v>0</v>
      </c>
      <c r="V87" s="24"/>
      <c r="W87" s="24"/>
      <c r="X87" s="24"/>
      <c r="Y87" s="24"/>
      <c r="Z87" s="57"/>
      <c r="AA87" s="61"/>
      <c r="AB87" s="61"/>
    </row>
    <row r="88" ht="22" customHeight="1" spans="1:28">
      <c r="A88" s="18" t="s">
        <v>111</v>
      </c>
      <c r="B88" s="19">
        <v>1</v>
      </c>
      <c r="C88" s="20">
        <v>1</v>
      </c>
      <c r="D88" s="21"/>
      <c r="E88" s="21"/>
      <c r="F88" s="22"/>
      <c r="G88" s="23"/>
      <c r="H88" s="24"/>
      <c r="I88" s="24"/>
      <c r="J88" s="24"/>
      <c r="K88" s="24"/>
      <c r="L88" s="24">
        <v>1</v>
      </c>
      <c r="M88" s="24"/>
      <c r="N88" s="24"/>
      <c r="O88" s="24"/>
      <c r="P88" s="24"/>
      <c r="Q88" s="24"/>
      <c r="R88" s="24"/>
      <c r="S88" s="24"/>
      <c r="T88" s="51"/>
      <c r="U88" s="20">
        <v>0</v>
      </c>
      <c r="V88" s="24"/>
      <c r="W88" s="24"/>
      <c r="X88" s="24"/>
      <c r="Y88" s="24"/>
      <c r="Z88" s="57"/>
      <c r="AA88" s="61"/>
      <c r="AB88" s="61"/>
    </row>
    <row r="89" ht="22" customHeight="1" spans="1:28">
      <c r="A89" s="18" t="s">
        <v>112</v>
      </c>
      <c r="B89" s="19">
        <v>1</v>
      </c>
      <c r="C89" s="20">
        <v>1</v>
      </c>
      <c r="D89" s="21"/>
      <c r="E89" s="21"/>
      <c r="F89" s="22"/>
      <c r="G89" s="23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>
        <v>1</v>
      </c>
      <c r="S89" s="24"/>
      <c r="T89" s="51"/>
      <c r="U89" s="20">
        <v>0</v>
      </c>
      <c r="V89" s="24"/>
      <c r="W89" s="24"/>
      <c r="X89" s="24"/>
      <c r="Y89" s="24"/>
      <c r="Z89" s="57"/>
      <c r="AA89" s="61"/>
      <c r="AB89" s="61"/>
    </row>
    <row r="90" ht="22" customHeight="1" spans="1:28">
      <c r="A90" s="18" t="s">
        <v>113</v>
      </c>
      <c r="B90" s="19">
        <v>1</v>
      </c>
      <c r="C90" s="20">
        <v>1</v>
      </c>
      <c r="D90" s="21"/>
      <c r="E90" s="21"/>
      <c r="F90" s="22"/>
      <c r="G90" s="23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>
        <v>1</v>
      </c>
      <c r="S90" s="24"/>
      <c r="T90" s="51"/>
      <c r="U90" s="20">
        <v>0</v>
      </c>
      <c r="V90" s="24"/>
      <c r="W90" s="24"/>
      <c r="X90" s="24"/>
      <c r="Y90" s="24"/>
      <c r="Z90" s="57"/>
      <c r="AA90" s="61"/>
      <c r="AB90" s="61"/>
    </row>
    <row r="91" ht="22" customHeight="1" spans="1:27">
      <c r="A91" s="18" t="s">
        <v>114</v>
      </c>
      <c r="B91" s="19">
        <v>2</v>
      </c>
      <c r="C91" s="20">
        <v>2</v>
      </c>
      <c r="D91" s="21"/>
      <c r="E91" s="21"/>
      <c r="F91" s="22"/>
      <c r="G91" s="23"/>
      <c r="H91" s="24">
        <v>2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51"/>
      <c r="U91" s="20">
        <v>0</v>
      </c>
      <c r="V91" s="24"/>
      <c r="W91" s="24"/>
      <c r="X91" s="24"/>
      <c r="Y91" s="24"/>
      <c r="Z91" s="57"/>
      <c r="AA91" s="61"/>
    </row>
    <row r="92" ht="22" customHeight="1" spans="1:26">
      <c r="A92" s="18" t="s">
        <v>115</v>
      </c>
      <c r="B92" s="19">
        <v>3</v>
      </c>
      <c r="C92" s="20">
        <v>3</v>
      </c>
      <c r="D92" s="21"/>
      <c r="E92" s="21"/>
      <c r="F92" s="22"/>
      <c r="G92" s="23">
        <v>1</v>
      </c>
      <c r="H92" s="24"/>
      <c r="I92" s="24">
        <v>2</v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51"/>
      <c r="U92" s="20">
        <v>0</v>
      </c>
      <c r="V92" s="24"/>
      <c r="W92" s="24"/>
      <c r="X92" s="24"/>
      <c r="Y92" s="24"/>
      <c r="Z92" s="57"/>
    </row>
    <row r="93" ht="22" customHeight="1" spans="1:26">
      <c r="A93" s="18" t="s">
        <v>116</v>
      </c>
      <c r="B93" s="19">
        <v>1</v>
      </c>
      <c r="C93" s="20">
        <v>1</v>
      </c>
      <c r="D93" s="21"/>
      <c r="E93" s="21"/>
      <c r="F93" s="22"/>
      <c r="G93" s="23">
        <v>1</v>
      </c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51"/>
      <c r="U93" s="20">
        <v>0</v>
      </c>
      <c r="V93" s="24"/>
      <c r="W93" s="24"/>
      <c r="X93" s="24"/>
      <c r="Y93" s="24"/>
      <c r="Z93" s="57"/>
    </row>
    <row r="94" ht="22" customHeight="1" spans="1:26">
      <c r="A94" s="18" t="s">
        <v>117</v>
      </c>
      <c r="B94" s="19">
        <v>1</v>
      </c>
      <c r="C94" s="62">
        <v>1</v>
      </c>
      <c r="D94" s="21"/>
      <c r="E94" s="21"/>
      <c r="F94" s="22"/>
      <c r="G94" s="23"/>
      <c r="H94" s="24"/>
      <c r="I94" s="24">
        <v>1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51"/>
      <c r="U94" s="20">
        <v>0</v>
      </c>
      <c r="V94" s="24"/>
      <c r="W94" s="24"/>
      <c r="X94" s="24"/>
      <c r="Y94" s="24"/>
      <c r="Z94" s="57"/>
    </row>
    <row r="95" ht="22" customHeight="1" spans="1:26">
      <c r="A95" s="18" t="s">
        <v>118</v>
      </c>
      <c r="B95" s="19">
        <v>1</v>
      </c>
      <c r="C95" s="62">
        <v>1</v>
      </c>
      <c r="D95" s="21"/>
      <c r="E95" s="21"/>
      <c r="F95" s="22"/>
      <c r="G95" s="23"/>
      <c r="H95" s="24"/>
      <c r="I95" s="24">
        <v>1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51"/>
      <c r="U95" s="20">
        <v>0</v>
      </c>
      <c r="V95" s="24"/>
      <c r="W95" s="24"/>
      <c r="X95" s="24"/>
      <c r="Y95" s="24"/>
      <c r="Z95" s="57"/>
    </row>
    <row r="96" ht="22" customHeight="1" spans="1:26">
      <c r="A96" s="18" t="s">
        <v>119</v>
      </c>
      <c r="B96" s="19">
        <v>1</v>
      </c>
      <c r="C96" s="62">
        <v>1</v>
      </c>
      <c r="D96" s="21"/>
      <c r="E96" s="21"/>
      <c r="F96" s="22"/>
      <c r="G96" s="23"/>
      <c r="H96" s="24">
        <v>1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51"/>
      <c r="U96" s="20">
        <v>0</v>
      </c>
      <c r="V96" s="24"/>
      <c r="W96" s="24"/>
      <c r="X96" s="24"/>
      <c r="Y96" s="24"/>
      <c r="Z96" s="57"/>
    </row>
    <row r="97" ht="22" customHeight="1" spans="1:26">
      <c r="A97" s="18" t="s">
        <v>120</v>
      </c>
      <c r="B97" s="19">
        <v>1</v>
      </c>
      <c r="C97" s="62">
        <v>1</v>
      </c>
      <c r="D97" s="21"/>
      <c r="E97" s="21"/>
      <c r="F97" s="22"/>
      <c r="G97" s="23"/>
      <c r="H97" s="24"/>
      <c r="I97" s="24">
        <v>1</v>
      </c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51"/>
      <c r="U97" s="20">
        <v>0</v>
      </c>
      <c r="V97" s="24"/>
      <c r="W97" s="24"/>
      <c r="X97" s="24"/>
      <c r="Y97" s="24"/>
      <c r="Z97" s="57"/>
    </row>
    <row r="98" ht="22" customHeight="1" spans="1:26">
      <c r="A98" s="18" t="s">
        <v>121</v>
      </c>
      <c r="B98" s="19">
        <v>2</v>
      </c>
      <c r="C98" s="62">
        <v>2</v>
      </c>
      <c r="D98" s="21"/>
      <c r="E98" s="21"/>
      <c r="F98" s="22"/>
      <c r="G98" s="23">
        <v>1</v>
      </c>
      <c r="H98" s="24">
        <v>1</v>
      </c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51"/>
      <c r="U98" s="20">
        <v>0</v>
      </c>
      <c r="V98" s="24"/>
      <c r="W98" s="24"/>
      <c r="X98" s="24"/>
      <c r="Y98" s="24"/>
      <c r="Z98" s="57"/>
    </row>
    <row r="99" ht="22" customHeight="1" spans="1:26">
      <c r="A99" s="18" t="s">
        <v>122</v>
      </c>
      <c r="B99" s="19">
        <v>1</v>
      </c>
      <c r="C99" s="62">
        <v>1</v>
      </c>
      <c r="D99" s="21"/>
      <c r="E99" s="21"/>
      <c r="F99" s="22"/>
      <c r="G99" s="23"/>
      <c r="H99" s="24">
        <v>1</v>
      </c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51"/>
      <c r="U99" s="20">
        <v>0</v>
      </c>
      <c r="V99" s="24"/>
      <c r="W99" s="24"/>
      <c r="X99" s="24"/>
      <c r="Y99" s="24"/>
      <c r="Z99" s="57"/>
    </row>
    <row r="100" ht="22" customHeight="1" spans="1:26">
      <c r="A100" s="18" t="s">
        <v>123</v>
      </c>
      <c r="B100" s="19">
        <v>1</v>
      </c>
      <c r="C100" s="62">
        <v>1</v>
      </c>
      <c r="D100" s="21"/>
      <c r="E100" s="21"/>
      <c r="F100" s="22"/>
      <c r="G100" s="23">
        <v>1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51"/>
      <c r="U100" s="20">
        <v>0</v>
      </c>
      <c r="V100" s="24"/>
      <c r="W100" s="24"/>
      <c r="X100" s="24"/>
      <c r="Y100" s="24"/>
      <c r="Z100" s="57"/>
    </row>
    <row r="101" ht="22" customHeight="1" spans="1:26">
      <c r="A101" s="18" t="s">
        <v>124</v>
      </c>
      <c r="B101" s="19">
        <v>2</v>
      </c>
      <c r="C101" s="62">
        <v>2</v>
      </c>
      <c r="D101" s="21"/>
      <c r="E101" s="21"/>
      <c r="F101" s="22"/>
      <c r="G101" s="23">
        <v>1</v>
      </c>
      <c r="H101" s="24">
        <v>1</v>
      </c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51"/>
      <c r="U101" s="20">
        <v>0</v>
      </c>
      <c r="V101" s="24"/>
      <c r="W101" s="24"/>
      <c r="X101" s="24"/>
      <c r="Y101" s="24"/>
      <c r="Z101" s="57"/>
    </row>
    <row r="102" ht="22" customHeight="1" spans="1:26">
      <c r="A102" s="18" t="s">
        <v>125</v>
      </c>
      <c r="B102" s="19">
        <v>1</v>
      </c>
      <c r="C102" s="62">
        <v>1</v>
      </c>
      <c r="D102" s="21"/>
      <c r="E102" s="21"/>
      <c r="F102" s="22"/>
      <c r="G102" s="23"/>
      <c r="H102" s="24">
        <v>1</v>
      </c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51"/>
      <c r="U102" s="20">
        <v>0</v>
      </c>
      <c r="V102" s="24"/>
      <c r="W102" s="24"/>
      <c r="X102" s="24"/>
      <c r="Y102" s="24"/>
      <c r="Z102" s="57"/>
    </row>
    <row r="103" ht="22" customHeight="1" spans="1:26">
      <c r="A103" s="18" t="s">
        <v>126</v>
      </c>
      <c r="B103" s="19">
        <v>1</v>
      </c>
      <c r="C103" s="62">
        <v>1</v>
      </c>
      <c r="D103" s="21"/>
      <c r="E103" s="21"/>
      <c r="F103" s="22"/>
      <c r="G103" s="23"/>
      <c r="H103" s="24">
        <v>1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51"/>
      <c r="U103" s="20">
        <v>0</v>
      </c>
      <c r="V103" s="24"/>
      <c r="W103" s="24"/>
      <c r="X103" s="24"/>
      <c r="Y103" s="24"/>
      <c r="Z103" s="57"/>
    </row>
    <row r="104" ht="22" customHeight="1" spans="1:26">
      <c r="A104" s="18" t="s">
        <v>127</v>
      </c>
      <c r="B104" s="19">
        <v>1</v>
      </c>
      <c r="C104" s="62">
        <v>1</v>
      </c>
      <c r="D104" s="21"/>
      <c r="E104" s="21"/>
      <c r="F104" s="22"/>
      <c r="G104" s="23">
        <v>1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51"/>
      <c r="U104" s="20">
        <v>0</v>
      </c>
      <c r="V104" s="24"/>
      <c r="W104" s="24"/>
      <c r="X104" s="24"/>
      <c r="Y104" s="24"/>
      <c r="Z104" s="57"/>
    </row>
    <row r="105" ht="22" customHeight="1" spans="1:26">
      <c r="A105" s="18" t="s">
        <v>128</v>
      </c>
      <c r="B105" s="19">
        <v>1</v>
      </c>
      <c r="C105" s="62">
        <v>1</v>
      </c>
      <c r="D105" s="21"/>
      <c r="E105" s="21"/>
      <c r="F105" s="22"/>
      <c r="G105" s="23"/>
      <c r="H105" s="24">
        <v>1</v>
      </c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51"/>
      <c r="U105" s="20">
        <v>0</v>
      </c>
      <c r="V105" s="24"/>
      <c r="W105" s="24"/>
      <c r="X105" s="24"/>
      <c r="Y105" s="24"/>
      <c r="Z105" s="57"/>
    </row>
    <row r="106" ht="22" customHeight="1" spans="1:26">
      <c r="A106" s="18" t="s">
        <v>129</v>
      </c>
      <c r="B106" s="19">
        <v>2</v>
      </c>
      <c r="C106" s="62">
        <v>2</v>
      </c>
      <c r="D106" s="63"/>
      <c r="E106" s="63"/>
      <c r="F106" s="63"/>
      <c r="G106" s="63"/>
      <c r="H106" s="63">
        <v>1</v>
      </c>
      <c r="I106" s="63">
        <v>1</v>
      </c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20">
        <v>0</v>
      </c>
      <c r="V106" s="63"/>
      <c r="W106" s="63"/>
      <c r="X106" s="63"/>
      <c r="Y106" s="63"/>
      <c r="Z106" s="67"/>
    </row>
    <row r="107" ht="22" customHeight="1" spans="1:26">
      <c r="A107" s="18" t="s">
        <v>130</v>
      </c>
      <c r="B107" s="19">
        <v>1</v>
      </c>
      <c r="C107" s="62">
        <v>1</v>
      </c>
      <c r="D107" s="63"/>
      <c r="E107" s="63"/>
      <c r="F107" s="63"/>
      <c r="G107" s="63"/>
      <c r="H107" s="63">
        <v>1</v>
      </c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20">
        <v>0</v>
      </c>
      <c r="V107" s="63"/>
      <c r="W107" s="63"/>
      <c r="X107" s="63"/>
      <c r="Y107" s="63"/>
      <c r="Z107" s="67"/>
    </row>
    <row r="108" ht="22" customHeight="1" spans="1:26">
      <c r="A108" s="18" t="s">
        <v>131</v>
      </c>
      <c r="B108" s="19">
        <v>2</v>
      </c>
      <c r="C108" s="20">
        <v>2</v>
      </c>
      <c r="D108" s="21"/>
      <c r="E108" s="21"/>
      <c r="F108" s="22"/>
      <c r="G108" s="23">
        <v>1</v>
      </c>
      <c r="H108" s="24">
        <v>1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51"/>
      <c r="U108" s="20">
        <v>0</v>
      </c>
      <c r="V108" s="24"/>
      <c r="W108" s="24"/>
      <c r="X108" s="24"/>
      <c r="Y108" s="24"/>
      <c r="Z108" s="57"/>
    </row>
    <row r="109" ht="22" customHeight="1" spans="1:26">
      <c r="A109" s="18" t="s">
        <v>132</v>
      </c>
      <c r="B109" s="19">
        <v>2</v>
      </c>
      <c r="C109" s="20">
        <v>2</v>
      </c>
      <c r="D109" s="21"/>
      <c r="E109" s="21"/>
      <c r="F109" s="22"/>
      <c r="G109" s="23"/>
      <c r="H109" s="24">
        <v>1</v>
      </c>
      <c r="I109" s="24">
        <v>1</v>
      </c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51"/>
      <c r="U109" s="20">
        <v>0</v>
      </c>
      <c r="V109" s="24"/>
      <c r="W109" s="24"/>
      <c r="X109" s="24"/>
      <c r="Y109" s="24"/>
      <c r="Z109" s="57"/>
    </row>
    <row r="110" ht="22" customHeight="1" spans="1:26">
      <c r="A110" s="18" t="s">
        <v>133</v>
      </c>
      <c r="B110" s="19">
        <v>2</v>
      </c>
      <c r="C110" s="20">
        <v>2</v>
      </c>
      <c r="D110" s="21"/>
      <c r="E110" s="21"/>
      <c r="F110" s="22"/>
      <c r="G110" s="23"/>
      <c r="H110" s="24">
        <v>1</v>
      </c>
      <c r="I110" s="24">
        <v>1</v>
      </c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51"/>
      <c r="U110" s="20">
        <v>0</v>
      </c>
      <c r="V110" s="24"/>
      <c r="W110" s="24"/>
      <c r="X110" s="24"/>
      <c r="Y110" s="24"/>
      <c r="Z110" s="57"/>
    </row>
    <row r="111" ht="22" customHeight="1" spans="1:26">
      <c r="A111" s="18" t="s">
        <v>134</v>
      </c>
      <c r="B111" s="19">
        <v>2</v>
      </c>
      <c r="C111" s="20">
        <v>2</v>
      </c>
      <c r="D111" s="21"/>
      <c r="E111" s="21"/>
      <c r="F111" s="22"/>
      <c r="G111" s="23">
        <v>1</v>
      </c>
      <c r="H111" s="24">
        <v>1</v>
      </c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51"/>
      <c r="U111" s="20">
        <v>0</v>
      </c>
      <c r="V111" s="24"/>
      <c r="W111" s="24"/>
      <c r="X111" s="24"/>
      <c r="Y111" s="24"/>
      <c r="Z111" s="57"/>
    </row>
    <row r="112" ht="22" customHeight="1" spans="1:26">
      <c r="A112" s="18" t="s">
        <v>135</v>
      </c>
      <c r="B112" s="19">
        <v>1</v>
      </c>
      <c r="C112" s="20">
        <v>1</v>
      </c>
      <c r="D112" s="21"/>
      <c r="E112" s="21"/>
      <c r="F112" s="22"/>
      <c r="G112" s="23"/>
      <c r="H112" s="24">
        <v>1</v>
      </c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51"/>
      <c r="U112" s="20">
        <v>0</v>
      </c>
      <c r="V112" s="24"/>
      <c r="W112" s="24"/>
      <c r="X112" s="24"/>
      <c r="Y112" s="24"/>
      <c r="Z112" s="57"/>
    </row>
    <row r="113" ht="22" customHeight="1" spans="1:26">
      <c r="A113" s="18" t="s">
        <v>136</v>
      </c>
      <c r="B113" s="19">
        <v>1</v>
      </c>
      <c r="C113" s="20">
        <v>1</v>
      </c>
      <c r="D113" s="21"/>
      <c r="E113" s="21"/>
      <c r="F113" s="22"/>
      <c r="G113" s="23"/>
      <c r="H113" s="24">
        <v>1</v>
      </c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51"/>
      <c r="U113" s="20">
        <v>0</v>
      </c>
      <c r="V113" s="24"/>
      <c r="W113" s="24"/>
      <c r="X113" s="24"/>
      <c r="Y113" s="24"/>
      <c r="Z113" s="57"/>
    </row>
    <row r="114" ht="22" customHeight="1" spans="1:26">
      <c r="A114" s="18" t="s">
        <v>137</v>
      </c>
      <c r="B114" s="19">
        <v>1</v>
      </c>
      <c r="C114" s="20">
        <v>1</v>
      </c>
      <c r="D114" s="21"/>
      <c r="E114" s="21"/>
      <c r="F114" s="22"/>
      <c r="G114" s="23"/>
      <c r="H114" s="24">
        <v>1</v>
      </c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51"/>
      <c r="U114" s="20">
        <v>0</v>
      </c>
      <c r="V114" s="24"/>
      <c r="W114" s="24"/>
      <c r="X114" s="24"/>
      <c r="Y114" s="24"/>
      <c r="Z114" s="57"/>
    </row>
    <row r="115" ht="22" customHeight="1" spans="1:26">
      <c r="A115" s="18" t="s">
        <v>138</v>
      </c>
      <c r="B115" s="19">
        <v>1</v>
      </c>
      <c r="C115" s="20">
        <v>1</v>
      </c>
      <c r="D115" s="21"/>
      <c r="E115" s="21"/>
      <c r="F115" s="22"/>
      <c r="G115" s="23"/>
      <c r="H115" s="24">
        <v>1</v>
      </c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51"/>
      <c r="U115" s="20">
        <v>0</v>
      </c>
      <c r="V115" s="24"/>
      <c r="W115" s="24"/>
      <c r="X115" s="24"/>
      <c r="Y115" s="24"/>
      <c r="Z115" s="57"/>
    </row>
    <row r="116" ht="22" customHeight="1" spans="1:26">
      <c r="A116" s="18" t="s">
        <v>139</v>
      </c>
      <c r="B116" s="19">
        <v>6</v>
      </c>
      <c r="C116" s="20">
        <v>6</v>
      </c>
      <c r="D116" s="21"/>
      <c r="E116" s="21"/>
      <c r="F116" s="22"/>
      <c r="G116" s="23">
        <v>2</v>
      </c>
      <c r="H116" s="24">
        <v>1</v>
      </c>
      <c r="I116" s="24">
        <v>1</v>
      </c>
      <c r="J116" s="24"/>
      <c r="K116" s="24"/>
      <c r="L116" s="24"/>
      <c r="M116" s="24"/>
      <c r="N116" s="24"/>
      <c r="O116" s="24"/>
      <c r="P116" s="24"/>
      <c r="Q116" s="24"/>
      <c r="R116" s="24"/>
      <c r="S116" s="24">
        <v>1</v>
      </c>
      <c r="T116" s="51">
        <v>1</v>
      </c>
      <c r="U116" s="20">
        <v>0</v>
      </c>
      <c r="V116" s="24"/>
      <c r="W116" s="24"/>
      <c r="X116" s="24"/>
      <c r="Y116" s="24"/>
      <c r="Z116" s="57"/>
    </row>
    <row r="117" ht="22" customHeight="1" spans="1:26">
      <c r="A117" s="18" t="s">
        <v>140</v>
      </c>
      <c r="B117" s="19">
        <v>2</v>
      </c>
      <c r="C117" s="20">
        <v>2</v>
      </c>
      <c r="D117" s="21"/>
      <c r="E117" s="21"/>
      <c r="F117" s="22"/>
      <c r="G117" s="23">
        <v>1</v>
      </c>
      <c r="H117" s="24">
        <v>1</v>
      </c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51"/>
      <c r="U117" s="20">
        <v>0</v>
      </c>
      <c r="V117" s="24"/>
      <c r="W117" s="24"/>
      <c r="X117" s="24"/>
      <c r="Y117" s="24"/>
      <c r="Z117" s="57"/>
    </row>
    <row r="118" ht="22" customHeight="1" spans="1:26">
      <c r="A118" s="18" t="s">
        <v>141</v>
      </c>
      <c r="B118" s="19">
        <v>1</v>
      </c>
      <c r="C118" s="20">
        <v>1</v>
      </c>
      <c r="D118" s="21"/>
      <c r="E118" s="21"/>
      <c r="F118" s="22"/>
      <c r="G118" s="23"/>
      <c r="H118" s="24">
        <v>1</v>
      </c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51"/>
      <c r="U118" s="20">
        <v>0</v>
      </c>
      <c r="V118" s="24"/>
      <c r="W118" s="24"/>
      <c r="X118" s="24"/>
      <c r="Y118" s="24"/>
      <c r="Z118" s="57"/>
    </row>
    <row r="119" ht="22" customHeight="1" spans="1:26">
      <c r="A119" s="18" t="s">
        <v>142</v>
      </c>
      <c r="B119" s="19">
        <v>6</v>
      </c>
      <c r="C119" s="20">
        <v>6</v>
      </c>
      <c r="D119" s="21"/>
      <c r="E119" s="21"/>
      <c r="F119" s="22"/>
      <c r="G119" s="23">
        <v>2</v>
      </c>
      <c r="H119" s="24">
        <v>1</v>
      </c>
      <c r="I119" s="24">
        <v>2</v>
      </c>
      <c r="J119" s="24"/>
      <c r="K119" s="24"/>
      <c r="L119" s="24">
        <v>1</v>
      </c>
      <c r="M119" s="24"/>
      <c r="N119" s="24"/>
      <c r="O119" s="24"/>
      <c r="P119" s="24"/>
      <c r="Q119" s="24"/>
      <c r="R119" s="24"/>
      <c r="S119" s="24"/>
      <c r="T119" s="51"/>
      <c r="U119" s="20">
        <v>0</v>
      </c>
      <c r="V119" s="24"/>
      <c r="W119" s="24"/>
      <c r="X119" s="24"/>
      <c r="Y119" s="24"/>
      <c r="Z119" s="57"/>
    </row>
    <row r="120" ht="22" customHeight="1" spans="1:26">
      <c r="A120" s="18" t="s">
        <v>143</v>
      </c>
      <c r="B120" s="19">
        <v>1</v>
      </c>
      <c r="C120" s="20">
        <v>1</v>
      </c>
      <c r="D120" s="21"/>
      <c r="E120" s="21"/>
      <c r="F120" s="22"/>
      <c r="G120" s="23"/>
      <c r="H120" s="24"/>
      <c r="I120" s="24">
        <v>1</v>
      </c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51"/>
      <c r="U120" s="20">
        <v>0</v>
      </c>
      <c r="V120" s="24"/>
      <c r="W120" s="24"/>
      <c r="X120" s="24"/>
      <c r="Y120" s="24"/>
      <c r="Z120" s="57"/>
    </row>
    <row r="121" ht="22" customHeight="1" spans="1:26">
      <c r="A121" s="18" t="s">
        <v>144</v>
      </c>
      <c r="B121" s="19">
        <v>1</v>
      </c>
      <c r="C121" s="20">
        <v>1</v>
      </c>
      <c r="D121" s="21"/>
      <c r="E121" s="21"/>
      <c r="F121" s="22"/>
      <c r="G121" s="23"/>
      <c r="H121" s="24"/>
      <c r="I121" s="24">
        <v>1</v>
      </c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51"/>
      <c r="U121" s="20">
        <v>0</v>
      </c>
      <c r="V121" s="24"/>
      <c r="W121" s="24"/>
      <c r="X121" s="24"/>
      <c r="Y121" s="24"/>
      <c r="Z121" s="57"/>
    </row>
    <row r="122" ht="30" customHeight="1" spans="1:26">
      <c r="A122" s="26" t="s">
        <v>145</v>
      </c>
      <c r="B122" s="27">
        <f t="shared" ref="B122:Z122" si="2">SUM(B54:B121)</f>
        <v>143</v>
      </c>
      <c r="C122" s="27">
        <f t="shared" si="2"/>
        <v>143</v>
      </c>
      <c r="D122" s="27">
        <f t="shared" si="2"/>
        <v>0</v>
      </c>
      <c r="E122" s="27">
        <f t="shared" si="2"/>
        <v>1</v>
      </c>
      <c r="F122" s="27">
        <f t="shared" si="2"/>
        <v>0</v>
      </c>
      <c r="G122" s="27">
        <f t="shared" si="2"/>
        <v>43</v>
      </c>
      <c r="H122" s="27">
        <f t="shared" si="2"/>
        <v>53</v>
      </c>
      <c r="I122" s="27">
        <f t="shared" si="2"/>
        <v>25</v>
      </c>
      <c r="J122" s="27">
        <f t="shared" si="2"/>
        <v>0</v>
      </c>
      <c r="K122" s="27">
        <f t="shared" si="2"/>
        <v>0</v>
      </c>
      <c r="L122" s="27">
        <f t="shared" si="2"/>
        <v>5</v>
      </c>
      <c r="M122" s="27">
        <f t="shared" si="2"/>
        <v>0</v>
      </c>
      <c r="N122" s="27">
        <f t="shared" si="2"/>
        <v>0</v>
      </c>
      <c r="O122" s="27">
        <f t="shared" si="2"/>
        <v>0</v>
      </c>
      <c r="P122" s="27">
        <f t="shared" si="2"/>
        <v>5</v>
      </c>
      <c r="Q122" s="27">
        <f t="shared" si="2"/>
        <v>3</v>
      </c>
      <c r="R122" s="27">
        <f t="shared" si="2"/>
        <v>4</v>
      </c>
      <c r="S122" s="27">
        <f t="shared" si="2"/>
        <v>2</v>
      </c>
      <c r="T122" s="27">
        <f t="shared" si="2"/>
        <v>2</v>
      </c>
      <c r="U122" s="27">
        <f t="shared" si="2"/>
        <v>0</v>
      </c>
      <c r="V122" s="27">
        <f t="shared" si="2"/>
        <v>0</v>
      </c>
      <c r="W122" s="27">
        <f t="shared" si="2"/>
        <v>0</v>
      </c>
      <c r="X122" s="27">
        <f t="shared" si="2"/>
        <v>0</v>
      </c>
      <c r="Y122" s="27">
        <f t="shared" si="2"/>
        <v>0</v>
      </c>
      <c r="Z122" s="58">
        <f t="shared" si="2"/>
        <v>0</v>
      </c>
    </row>
    <row r="123" ht="22" customHeight="1" spans="1:26">
      <c r="A123" s="28" t="s">
        <v>146</v>
      </c>
      <c r="B123" s="29">
        <v>2</v>
      </c>
      <c r="C123" s="30">
        <v>2</v>
      </c>
      <c r="D123" s="31">
        <v>2</v>
      </c>
      <c r="E123" s="31"/>
      <c r="F123" s="32"/>
      <c r="G123" s="33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52"/>
      <c r="U123" s="30">
        <v>0</v>
      </c>
      <c r="V123" s="34"/>
      <c r="W123" s="34"/>
      <c r="X123" s="34"/>
      <c r="Y123" s="34"/>
      <c r="Z123" s="59"/>
    </row>
    <row r="124" ht="22" customHeight="1" spans="1:26">
      <c r="A124" s="36" t="s">
        <v>147</v>
      </c>
      <c r="B124" s="37">
        <v>3</v>
      </c>
      <c r="C124" s="38">
        <v>3</v>
      </c>
      <c r="D124" s="39">
        <v>3</v>
      </c>
      <c r="E124" s="39"/>
      <c r="F124" s="64"/>
      <c r="G124" s="65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66"/>
      <c r="U124" s="38">
        <v>0</v>
      </c>
      <c r="V124" s="54"/>
      <c r="W124" s="54"/>
      <c r="X124" s="54"/>
      <c r="Y124" s="54"/>
      <c r="Z124" s="60"/>
    </row>
    <row r="125" ht="22" customHeight="1" spans="1:26">
      <c r="A125" s="18" t="s">
        <v>148</v>
      </c>
      <c r="B125" s="19">
        <v>7</v>
      </c>
      <c r="C125" s="20">
        <v>7</v>
      </c>
      <c r="D125" s="21">
        <v>7</v>
      </c>
      <c r="E125" s="21"/>
      <c r="F125" s="22"/>
      <c r="G125" s="23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51"/>
      <c r="U125" s="20">
        <v>0</v>
      </c>
      <c r="V125" s="24"/>
      <c r="W125" s="24"/>
      <c r="X125" s="24"/>
      <c r="Y125" s="24"/>
      <c r="Z125" s="57"/>
    </row>
    <row r="126" ht="22" customHeight="1" spans="1:26">
      <c r="A126" s="18" t="s">
        <v>149</v>
      </c>
      <c r="B126" s="19">
        <v>1</v>
      </c>
      <c r="C126" s="20">
        <v>1</v>
      </c>
      <c r="D126" s="21">
        <v>1</v>
      </c>
      <c r="E126" s="21"/>
      <c r="F126" s="22"/>
      <c r="G126" s="23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51"/>
      <c r="U126" s="20">
        <v>0</v>
      </c>
      <c r="V126" s="24"/>
      <c r="W126" s="24"/>
      <c r="X126" s="24"/>
      <c r="Y126" s="24"/>
      <c r="Z126" s="57"/>
    </row>
    <row r="127" ht="22" customHeight="1" spans="1:26">
      <c r="A127" s="18" t="s">
        <v>150</v>
      </c>
      <c r="B127" s="19">
        <v>4</v>
      </c>
      <c r="C127" s="20">
        <v>4</v>
      </c>
      <c r="D127" s="21">
        <v>4</v>
      </c>
      <c r="E127" s="21"/>
      <c r="F127" s="22"/>
      <c r="G127" s="23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51"/>
      <c r="U127" s="20">
        <v>0</v>
      </c>
      <c r="V127" s="24"/>
      <c r="W127" s="24"/>
      <c r="X127" s="24"/>
      <c r="Y127" s="24"/>
      <c r="Z127" s="57"/>
    </row>
    <row r="128" ht="22" customHeight="1" spans="1:26">
      <c r="A128" s="18" t="s">
        <v>151</v>
      </c>
      <c r="B128" s="19">
        <v>4</v>
      </c>
      <c r="C128" s="20">
        <v>4</v>
      </c>
      <c r="D128" s="21">
        <v>4</v>
      </c>
      <c r="E128" s="21"/>
      <c r="F128" s="22"/>
      <c r="G128" s="23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51"/>
      <c r="U128" s="20">
        <v>0</v>
      </c>
      <c r="V128" s="24"/>
      <c r="W128" s="24"/>
      <c r="X128" s="24"/>
      <c r="Y128" s="24"/>
      <c r="Z128" s="57"/>
    </row>
    <row r="129" ht="22" customHeight="1" spans="1:26">
      <c r="A129" s="18" t="s">
        <v>152</v>
      </c>
      <c r="B129" s="19">
        <v>4</v>
      </c>
      <c r="C129" s="20">
        <v>4</v>
      </c>
      <c r="D129" s="21">
        <v>4</v>
      </c>
      <c r="E129" s="21"/>
      <c r="F129" s="22"/>
      <c r="G129" s="23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51"/>
      <c r="U129" s="20">
        <v>0</v>
      </c>
      <c r="V129" s="24"/>
      <c r="W129" s="24"/>
      <c r="X129" s="24"/>
      <c r="Y129" s="24"/>
      <c r="Z129" s="57"/>
    </row>
    <row r="130" ht="22" customHeight="1" spans="1:26">
      <c r="A130" s="18" t="s">
        <v>153</v>
      </c>
      <c r="B130" s="19">
        <v>4</v>
      </c>
      <c r="C130" s="20">
        <v>4</v>
      </c>
      <c r="D130" s="21">
        <v>4</v>
      </c>
      <c r="E130" s="21"/>
      <c r="F130" s="22"/>
      <c r="G130" s="23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51"/>
      <c r="U130" s="20">
        <v>0</v>
      </c>
      <c r="V130" s="24"/>
      <c r="W130" s="24"/>
      <c r="X130" s="24"/>
      <c r="Y130" s="24"/>
      <c r="Z130" s="57"/>
    </row>
    <row r="131" ht="22" customHeight="1" spans="1:26">
      <c r="A131" s="18" t="s">
        <v>154</v>
      </c>
      <c r="B131" s="19">
        <v>2</v>
      </c>
      <c r="C131" s="20">
        <v>2</v>
      </c>
      <c r="D131" s="21">
        <v>2</v>
      </c>
      <c r="E131" s="21"/>
      <c r="F131" s="22"/>
      <c r="G131" s="23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51"/>
      <c r="U131" s="20">
        <v>0</v>
      </c>
      <c r="V131" s="24"/>
      <c r="W131" s="24"/>
      <c r="X131" s="24"/>
      <c r="Y131" s="24"/>
      <c r="Z131" s="57"/>
    </row>
    <row r="132" ht="22" customHeight="1" spans="1:26">
      <c r="A132" s="18" t="s">
        <v>155</v>
      </c>
      <c r="B132" s="19">
        <v>2</v>
      </c>
      <c r="C132" s="20">
        <v>2</v>
      </c>
      <c r="D132" s="21">
        <v>2</v>
      </c>
      <c r="E132" s="21"/>
      <c r="F132" s="22"/>
      <c r="G132" s="23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51"/>
      <c r="U132" s="20">
        <v>0</v>
      </c>
      <c r="V132" s="24"/>
      <c r="W132" s="24"/>
      <c r="X132" s="24"/>
      <c r="Y132" s="24"/>
      <c r="Z132" s="57"/>
    </row>
    <row r="133" ht="22" customHeight="1" spans="1:26">
      <c r="A133" s="18" t="s">
        <v>156</v>
      </c>
      <c r="B133" s="19">
        <v>3</v>
      </c>
      <c r="C133" s="20">
        <v>3</v>
      </c>
      <c r="D133" s="21">
        <v>3</v>
      </c>
      <c r="E133" s="21"/>
      <c r="F133" s="22"/>
      <c r="G133" s="23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51"/>
      <c r="U133" s="20">
        <v>0</v>
      </c>
      <c r="V133" s="24"/>
      <c r="W133" s="24"/>
      <c r="X133" s="24"/>
      <c r="Y133" s="24"/>
      <c r="Z133" s="57"/>
    </row>
    <row r="134" ht="22" customHeight="1" spans="1:26">
      <c r="A134" s="18" t="s">
        <v>157</v>
      </c>
      <c r="B134" s="19">
        <v>2</v>
      </c>
      <c r="C134" s="20">
        <v>2</v>
      </c>
      <c r="D134" s="68">
        <v>2</v>
      </c>
      <c r="E134" s="68"/>
      <c r="F134" s="69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51"/>
      <c r="U134" s="20">
        <v>0</v>
      </c>
      <c r="V134" s="24"/>
      <c r="W134" s="24"/>
      <c r="X134" s="24"/>
      <c r="Y134" s="24"/>
      <c r="Z134" s="57"/>
    </row>
    <row r="135" ht="22" customHeight="1" spans="1:26">
      <c r="A135" s="18" t="s">
        <v>158</v>
      </c>
      <c r="B135" s="19">
        <v>1</v>
      </c>
      <c r="C135" s="20">
        <v>1</v>
      </c>
      <c r="D135" s="19">
        <v>1</v>
      </c>
      <c r="E135" s="19"/>
      <c r="F135" s="22"/>
      <c r="G135" s="23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51"/>
      <c r="U135" s="20">
        <v>0</v>
      </c>
      <c r="V135" s="24"/>
      <c r="W135" s="24"/>
      <c r="X135" s="24"/>
      <c r="Y135" s="24"/>
      <c r="Z135" s="57"/>
    </row>
    <row r="136" ht="32" customHeight="1" spans="1:26">
      <c r="A136" s="26" t="s">
        <v>159</v>
      </c>
      <c r="B136" s="27">
        <f t="shared" ref="B136:Z136" si="3">SUM(B123:B135)</f>
        <v>39</v>
      </c>
      <c r="C136" s="27">
        <f t="shared" si="3"/>
        <v>39</v>
      </c>
      <c r="D136" s="27">
        <f t="shared" si="3"/>
        <v>39</v>
      </c>
      <c r="E136" s="27">
        <f t="shared" si="3"/>
        <v>0</v>
      </c>
      <c r="F136" s="27">
        <f t="shared" si="3"/>
        <v>0</v>
      </c>
      <c r="G136" s="27">
        <f t="shared" si="3"/>
        <v>0</v>
      </c>
      <c r="H136" s="27">
        <f t="shared" si="3"/>
        <v>0</v>
      </c>
      <c r="I136" s="27">
        <f t="shared" si="3"/>
        <v>0</v>
      </c>
      <c r="J136" s="27">
        <f t="shared" si="3"/>
        <v>0</v>
      </c>
      <c r="K136" s="27">
        <f t="shared" si="3"/>
        <v>0</v>
      </c>
      <c r="L136" s="27">
        <f t="shared" si="3"/>
        <v>0</v>
      </c>
      <c r="M136" s="27">
        <f t="shared" si="3"/>
        <v>0</v>
      </c>
      <c r="N136" s="27">
        <f t="shared" si="3"/>
        <v>0</v>
      </c>
      <c r="O136" s="27">
        <f t="shared" si="3"/>
        <v>0</v>
      </c>
      <c r="P136" s="27">
        <f t="shared" si="3"/>
        <v>0</v>
      </c>
      <c r="Q136" s="27">
        <f t="shared" si="3"/>
        <v>0</v>
      </c>
      <c r="R136" s="27">
        <f t="shared" si="3"/>
        <v>0</v>
      </c>
      <c r="S136" s="27">
        <f t="shared" si="3"/>
        <v>0</v>
      </c>
      <c r="T136" s="27">
        <f t="shared" si="3"/>
        <v>0</v>
      </c>
      <c r="U136" s="27">
        <f t="shared" si="3"/>
        <v>0</v>
      </c>
      <c r="V136" s="27">
        <f t="shared" si="3"/>
        <v>0</v>
      </c>
      <c r="W136" s="27">
        <f t="shared" si="3"/>
        <v>0</v>
      </c>
      <c r="X136" s="27">
        <f t="shared" si="3"/>
        <v>0</v>
      </c>
      <c r="Y136" s="27">
        <f t="shared" si="3"/>
        <v>0</v>
      </c>
      <c r="Z136" s="58">
        <f t="shared" si="3"/>
        <v>0</v>
      </c>
    </row>
    <row r="137" ht="26" customHeight="1" spans="1:26">
      <c r="A137" s="70" t="s">
        <v>160</v>
      </c>
      <c r="B137" s="71">
        <f t="shared" ref="B137:Z137" si="4">B136+B122+B53+B16</f>
        <v>560</v>
      </c>
      <c r="C137" s="71">
        <f t="shared" si="4"/>
        <v>546</v>
      </c>
      <c r="D137" s="71">
        <f t="shared" si="4"/>
        <v>39</v>
      </c>
      <c r="E137" s="71">
        <f t="shared" si="4"/>
        <v>5</v>
      </c>
      <c r="F137" s="71">
        <f t="shared" si="4"/>
        <v>37</v>
      </c>
      <c r="G137" s="71">
        <f t="shared" si="4"/>
        <v>104</v>
      </c>
      <c r="H137" s="71">
        <f t="shared" si="4"/>
        <v>109</v>
      </c>
      <c r="I137" s="71">
        <f t="shared" si="4"/>
        <v>80</v>
      </c>
      <c r="J137" s="71">
        <f t="shared" si="4"/>
        <v>22</v>
      </c>
      <c r="K137" s="71">
        <f t="shared" si="4"/>
        <v>27</v>
      </c>
      <c r="L137" s="71">
        <f t="shared" si="4"/>
        <v>5</v>
      </c>
      <c r="M137" s="71">
        <f t="shared" si="4"/>
        <v>19</v>
      </c>
      <c r="N137" s="71">
        <f t="shared" si="4"/>
        <v>28</v>
      </c>
      <c r="O137" s="71">
        <f t="shared" si="4"/>
        <v>10</v>
      </c>
      <c r="P137" s="71">
        <f t="shared" si="4"/>
        <v>30</v>
      </c>
      <c r="Q137" s="71">
        <f t="shared" si="4"/>
        <v>10</v>
      </c>
      <c r="R137" s="71">
        <f t="shared" si="4"/>
        <v>9</v>
      </c>
      <c r="S137" s="71">
        <f t="shared" si="4"/>
        <v>8</v>
      </c>
      <c r="T137" s="71">
        <f t="shared" si="4"/>
        <v>4</v>
      </c>
      <c r="U137" s="71">
        <f t="shared" si="4"/>
        <v>14</v>
      </c>
      <c r="V137" s="71">
        <f t="shared" si="4"/>
        <v>2</v>
      </c>
      <c r="W137" s="71">
        <f t="shared" si="4"/>
        <v>8</v>
      </c>
      <c r="X137" s="71">
        <f t="shared" si="4"/>
        <v>2</v>
      </c>
      <c r="Y137" s="71">
        <f t="shared" si="4"/>
        <v>2</v>
      </c>
      <c r="Z137" s="72">
        <f t="shared" si="4"/>
        <v>0</v>
      </c>
    </row>
  </sheetData>
  <mergeCells count="29">
    <mergeCell ref="A1:Z1"/>
    <mergeCell ref="C2:T2"/>
    <mergeCell ref="U2:Z2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pageMargins left="0.751388888888889" right="0.751388888888889" top="0.708333333333333" bottom="0.747916666666667" header="0.5" footer="0.5"/>
  <pageSetup paperSize="9" scale="89" fitToHeight="0" orientation="landscape" horizontalDpi="600"/>
  <headerFooter>
    <oddFooter>&amp;C第 &amp;P 页，共 &amp;N 页</oddFooter>
  </headerFooter>
  <rowBreaks count="3" manualBreakCount="3">
    <brk id="16" max="16383" man="1"/>
    <brk id="53" max="16383" man="1"/>
    <brk id="12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~凡人~</cp:lastModifiedBy>
  <dcterms:created xsi:type="dcterms:W3CDTF">2025-08-13T14:07:00Z</dcterms:created>
  <dcterms:modified xsi:type="dcterms:W3CDTF">2025-08-14T01:51:51Z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05D07F1B97EC43F0BCAA5C51018CA302_11</vt:lpwstr>
  </property>
  <property fmtid="{D5CDD505-2E9C-101B-9397-08002B2CF9AE}" pid="3" name="KSOProductBuildVer">
    <vt:lpwstr>2052-12.1.0.21915</vt:lpwstr>
  </property>
</Properties>
</file>