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0" activeTab="2"/>
  </bookViews>
  <sheets>
    <sheet name="封面" sheetId="1" r:id="rId1"/>
    <sheet name="部门预算收支预算总表" sheetId="2" r:id="rId2"/>
    <sheet name="一般预算支出计划表" sheetId="3" r:id="rId3"/>
  </sheets>
  <definedNames>
    <definedName name="_xlnm.Print_Area" localSheetId="1">'部门预算收支预算总表'!$A$1:$E$26</definedName>
    <definedName name="_xlnm.Print_Area" localSheetId="2">'一般预算支出计划表'!$A$1:$T$38</definedName>
    <definedName name="_xlnm.Print_Titles" localSheetId="1">'部门预算收支预算总表'!$1:$3</definedName>
    <definedName name="_xlnm.Print_Titles" localSheetId="2">'一般预算支出计划表'!$1:$6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<sst xmlns="http://schemas.openxmlformats.org/spreadsheetml/2006/main" count="132" uniqueCount="130">
  <si>
    <t xml:space="preserve">  党委办公厅（室）及相关机构事务</t>
  </si>
  <si>
    <t>对个人和家庭的补助</t>
  </si>
  <si>
    <t xml:space="preserve">    财政对工伤保险基金的补助</t>
  </si>
  <si>
    <t>住房公积金</t>
  </si>
  <si>
    <t xml:space="preserve">    教育收费</t>
  </si>
  <si>
    <t>十、节能环保</t>
  </si>
  <si>
    <t>农林水支出</t>
  </si>
  <si>
    <t xml:space="preserve">    行政运行（政府办公厅（室）及相关机构事务）</t>
  </si>
  <si>
    <t>医疗卫生与计划生育支出</t>
  </si>
  <si>
    <t xml:space="preserve">    2130104</t>
  </si>
  <si>
    <t xml:space="preserve">  住房改革支出</t>
  </si>
  <si>
    <t xml:space="preserve">    计划生育服务</t>
  </si>
  <si>
    <t>一般公共服务支出</t>
  </si>
  <si>
    <t>213</t>
  </si>
  <si>
    <t>九、医疗卫生与计划生育</t>
  </si>
  <si>
    <t>二、财政专户拨款</t>
  </si>
  <si>
    <t>福利补助</t>
  </si>
  <si>
    <t>本年支出合计</t>
  </si>
  <si>
    <t xml:space="preserve">    2101199</t>
  </si>
  <si>
    <t>离退休费</t>
  </si>
  <si>
    <t xml:space="preserve">    一般公共预算拨款</t>
  </si>
  <si>
    <t>本年收入合计</t>
  </si>
  <si>
    <t>十八、国土海洋气象等</t>
  </si>
  <si>
    <t>三、事业收入（不含预算外收入）</t>
  </si>
  <si>
    <t>四、事业单位经营收入</t>
  </si>
  <si>
    <t>合计</t>
  </si>
  <si>
    <t>二、外交</t>
  </si>
  <si>
    <t>208</t>
  </si>
  <si>
    <t>十五、商业服务业等</t>
  </si>
  <si>
    <t>五、教育</t>
  </si>
  <si>
    <t xml:space="preserve">    归口管理的行政单位离退休</t>
  </si>
  <si>
    <t>二十三、债务付息支出</t>
  </si>
  <si>
    <t>三、国防</t>
  </si>
  <si>
    <t xml:space="preserve">    2010601</t>
  </si>
  <si>
    <t>八、社会保障和就业</t>
  </si>
  <si>
    <t>十三、交通运输</t>
  </si>
  <si>
    <t>十六、金融</t>
  </si>
  <si>
    <t xml:space="preserve">  20106</t>
  </si>
  <si>
    <t>十一、城乡社区</t>
  </si>
  <si>
    <t>221</t>
  </si>
  <si>
    <t xml:space="preserve">  行政事业单位医疗</t>
  </si>
  <si>
    <t xml:space="preserve">  计划生育事务</t>
  </si>
  <si>
    <t>其他对个人和家庭补助（在职）</t>
  </si>
  <si>
    <t xml:space="preserve">    2080501</t>
  </si>
  <si>
    <t>一、预算拨款</t>
  </si>
  <si>
    <t>210</t>
  </si>
  <si>
    <t xml:space="preserve">    行政运行（人力资源和社会保障管理事务）</t>
  </si>
  <si>
    <t xml:space="preserve">  21011</t>
  </si>
  <si>
    <t>其他对个人和家庭补助（离退休）</t>
  </si>
  <si>
    <t>一、一般公共服务</t>
  </si>
  <si>
    <t xml:space="preserve">  22102</t>
  </si>
  <si>
    <t xml:space="preserve">    2082702</t>
  </si>
  <si>
    <t>207</t>
  </si>
  <si>
    <t>公务接待费</t>
  </si>
  <si>
    <t xml:space="preserve">  21301</t>
  </si>
  <si>
    <t xml:space="preserve">    其他财政专户拨款</t>
  </si>
  <si>
    <t xml:space="preserve">  财政事务</t>
  </si>
  <si>
    <t>十九、住房保障</t>
  </si>
  <si>
    <t xml:space="preserve">    2010301</t>
  </si>
  <si>
    <t>六、科学技术</t>
  </si>
  <si>
    <t>工资福利支出</t>
  </si>
  <si>
    <t xml:space="preserve">  行政事业单位离退休</t>
  </si>
  <si>
    <t>文化体育与传媒支出</t>
  </si>
  <si>
    <t>十二、农林水</t>
  </si>
  <si>
    <t>项   目</t>
  </si>
  <si>
    <t xml:space="preserve">    2080101</t>
  </si>
  <si>
    <t xml:space="preserve">  20103</t>
  </si>
  <si>
    <t>维（修）护费</t>
  </si>
  <si>
    <t>五、其他收入</t>
  </si>
  <si>
    <t xml:space="preserve">  20701</t>
  </si>
  <si>
    <t>二十、粮油物资储备</t>
  </si>
  <si>
    <t xml:space="preserve">    行政运行（财政事务）</t>
  </si>
  <si>
    <t>其他交通费用</t>
  </si>
  <si>
    <t>十四、资源勘探信息等</t>
  </si>
  <si>
    <t xml:space="preserve">    群众文化</t>
  </si>
  <si>
    <t xml:space="preserve">    2100717</t>
  </si>
  <si>
    <t>社会保障和就业支出</t>
  </si>
  <si>
    <t xml:space="preserve">    一般行政管理事务（政府办公厅（室）及相关机构事务）</t>
  </si>
  <si>
    <t>二十一、预备费</t>
  </si>
  <si>
    <t>四、公共安全</t>
  </si>
  <si>
    <t xml:space="preserve">  文化</t>
  </si>
  <si>
    <t xml:space="preserve">    2210201</t>
  </si>
  <si>
    <t xml:space="preserve">  21007</t>
  </si>
  <si>
    <t>会议费</t>
  </si>
  <si>
    <t xml:space="preserve">    2082703</t>
  </si>
  <si>
    <t xml:space="preserve">    2010302</t>
  </si>
  <si>
    <t xml:space="preserve">  农业</t>
  </si>
  <si>
    <t>预算表 01</t>
  </si>
  <si>
    <t>七、文化体育与传媒</t>
  </si>
  <si>
    <t xml:space="preserve">  20805</t>
  </si>
  <si>
    <t>个人部分</t>
  </si>
  <si>
    <t>总计</t>
  </si>
  <si>
    <t xml:space="preserve">    事业运行（农业）</t>
  </si>
  <si>
    <t xml:space="preserve">  20801</t>
  </si>
  <si>
    <t xml:space="preserve">    2013101</t>
  </si>
  <si>
    <t>金   额</t>
  </si>
  <si>
    <t>住房保障支出</t>
  </si>
  <si>
    <t xml:space="preserve">  人力资源和社会保障管理事务</t>
  </si>
  <si>
    <t xml:space="preserve">    2070109</t>
  </si>
  <si>
    <t xml:space="preserve">    其他行政事业单位医疗支出</t>
  </si>
  <si>
    <t xml:space="preserve">    政府性基金预算拨款 </t>
  </si>
  <si>
    <t xml:space="preserve">    财政对生育保险基金的补助</t>
  </si>
  <si>
    <t>二十二、其他支出</t>
  </si>
  <si>
    <t xml:space="preserve">  20131</t>
  </si>
  <si>
    <t xml:space="preserve">  20827</t>
  </si>
  <si>
    <t xml:space="preserve">  政府办公厅（室）及相关机构事务</t>
  </si>
  <si>
    <t xml:space="preserve">    行政运行（党委办公厅（室）及相关机构事务）</t>
  </si>
  <si>
    <t>生活补助（遗属）</t>
  </si>
  <si>
    <t>金额单位：元</t>
  </si>
  <si>
    <t>201</t>
  </si>
  <si>
    <t xml:space="preserve">  财政对其他社会保险基金的补助</t>
  </si>
  <si>
    <t>公务用车运行维护费</t>
  </si>
  <si>
    <t xml:space="preserve">    住房公积金</t>
  </si>
  <si>
    <t>编号：</t>
  </si>
  <si>
    <t>五华县岐岭镇人民政府</t>
  </si>
  <si>
    <t>2017年部门预算报表</t>
  </si>
  <si>
    <t>2017年部门预算收支总表</t>
  </si>
  <si>
    <t>公用部分</t>
  </si>
  <si>
    <t>小计
(个人部分)</t>
  </si>
  <si>
    <t>医疗费(医保)</t>
  </si>
  <si>
    <t>科目编码</t>
  </si>
  <si>
    <t>科目名称</t>
  </si>
  <si>
    <t>2017年财政拨款支出预算表</t>
  </si>
  <si>
    <t>单位：元</t>
  </si>
  <si>
    <t>小计
（公用部分）</t>
  </si>
  <si>
    <t>单位名称：五华县岐岭镇人民政府</t>
  </si>
  <si>
    <t>单位：五华县岐岭镇人民政府</t>
  </si>
  <si>
    <t>052</t>
  </si>
  <si>
    <t>办公费</t>
  </si>
  <si>
    <t>其他商品服务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</si>
</sst>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  <numFmt numFmtId="181" formatCode="#,##0.0000"/>
  </numFmts>
  <fonts count="4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36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40">
      <alignment/>
      <protection/>
    </xf>
    <xf numFmtId="0" fontId="4" fillId="0" borderId="0" xfId="40" applyFont="1" applyAlignment="1">
      <alignment horizontal="right"/>
      <protection/>
    </xf>
    <xf numFmtId="49" fontId="4" fillId="0" borderId="0" xfId="40" applyNumberFormat="1" applyFont="1">
      <alignment/>
      <protection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3" fontId="46" fillId="0" borderId="11" xfId="0" applyNumberFormat="1" applyFont="1" applyFill="1" applyBorder="1" applyAlignment="1" applyProtection="1">
      <alignment horizontal="right" vertical="center"/>
      <protection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3" fontId="46" fillId="0" borderId="14" xfId="0" applyNumberFormat="1" applyFont="1" applyFill="1" applyBorder="1" applyAlignment="1" applyProtection="1">
      <alignment horizontal="right" vertical="center"/>
      <protection/>
    </xf>
    <xf numFmtId="3" fontId="46" fillId="0" borderId="14" xfId="0" applyNumberFormat="1" applyFont="1" applyFill="1" applyBorder="1" applyAlignment="1">
      <alignment horizontal="right" vertical="center"/>
    </xf>
    <xf numFmtId="3" fontId="46" fillId="0" borderId="11" xfId="0" applyNumberFormat="1" applyFont="1" applyFill="1" applyBorder="1" applyAlignment="1">
      <alignment horizontal="right" vertical="center"/>
    </xf>
    <xf numFmtId="3" fontId="46" fillId="0" borderId="10" xfId="0" applyNumberFormat="1" applyFont="1" applyFill="1" applyBorder="1" applyAlignment="1">
      <alignment horizontal="right" vertical="center"/>
    </xf>
    <xf numFmtId="3" fontId="46" fillId="0" borderId="14" xfId="0" applyNumberFormat="1" applyFont="1" applyBorder="1" applyAlignment="1">
      <alignment horizontal="right" vertical="center"/>
    </xf>
    <xf numFmtId="3" fontId="46" fillId="0" borderId="11" xfId="0" applyNumberFormat="1" applyFont="1" applyBorder="1" applyAlignment="1">
      <alignment horizontal="right" vertical="center"/>
    </xf>
    <xf numFmtId="3" fontId="10" fillId="0" borderId="11" xfId="0" applyNumberFormat="1" applyFont="1" applyFill="1" applyBorder="1" applyAlignment="1" applyProtection="1">
      <alignment horizontal="right" vertical="center"/>
      <protection/>
    </xf>
    <xf numFmtId="3" fontId="10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15" xfId="0" applyFont="1" applyBorder="1" applyAlignment="1">
      <alignment horizontal="right"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 applyProtection="1">
      <alignment horizontal="left" vertical="center" wrapText="1"/>
      <protection/>
    </xf>
    <xf numFmtId="3" fontId="47" fillId="0" borderId="12" xfId="0" applyNumberFormat="1" applyFont="1" applyFill="1" applyBorder="1" applyAlignment="1" applyProtection="1">
      <alignment horizontal="right" vertical="center" shrinkToFit="1"/>
      <protection/>
    </xf>
    <xf numFmtId="3" fontId="47" fillId="0" borderId="11" xfId="0" applyNumberFormat="1" applyFont="1" applyFill="1" applyBorder="1" applyAlignment="1" applyProtection="1">
      <alignment horizontal="right" vertical="center" shrinkToFit="1"/>
      <protection/>
    </xf>
    <xf numFmtId="3" fontId="47" fillId="0" borderId="13" xfId="0" applyNumberFormat="1" applyFont="1" applyFill="1" applyBorder="1" applyAlignment="1" applyProtection="1">
      <alignment horizontal="right" vertical="center" shrinkToFit="1"/>
      <protection/>
    </xf>
    <xf numFmtId="3" fontId="47" fillId="0" borderId="18" xfId="0" applyNumberFormat="1" applyFont="1" applyFill="1" applyBorder="1" applyAlignment="1" applyProtection="1">
      <alignment horizontal="right" vertical="center" shrinkToFit="1"/>
      <protection/>
    </xf>
    <xf numFmtId="49" fontId="10" fillId="0" borderId="12" xfId="0" applyNumberFormat="1" applyFont="1" applyFill="1" applyBorder="1" applyAlignment="1" applyProtection="1">
      <alignment horizontal="left" vertical="center" shrinkToFit="1"/>
      <protection/>
    </xf>
    <xf numFmtId="49" fontId="10" fillId="0" borderId="0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horizontal="left" vertical="center" shrinkToFit="1"/>
      <protection/>
    </xf>
    <xf numFmtId="3" fontId="47" fillId="0" borderId="0" xfId="0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Border="1" applyAlignment="1">
      <alignment/>
    </xf>
    <xf numFmtId="180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47" fillId="0" borderId="0" xfId="0" applyFont="1" applyFill="1" applyBorder="1" applyAlignment="1">
      <alignment horizontal="right" shrinkToFit="1"/>
    </xf>
    <xf numFmtId="49" fontId="0" fillId="0" borderId="0" xfId="0" applyNumberFormat="1" applyFont="1" applyFill="1" applyBorder="1" applyAlignment="1" applyProtection="1">
      <alignment/>
      <protection/>
    </xf>
    <xf numFmtId="0" fontId="47" fillId="0" borderId="0" xfId="0" applyFont="1" applyBorder="1" applyAlignment="1">
      <alignment horizontal="right" shrinkToFit="1"/>
    </xf>
    <xf numFmtId="0" fontId="9" fillId="0" borderId="0" xfId="40" applyFont="1" applyAlignment="1">
      <alignment horizont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A7" sqref="A7:Q7"/>
    </sheetView>
  </sheetViews>
  <sheetFormatPr defaultColWidth="9.33203125" defaultRowHeight="11.25"/>
  <cols>
    <col min="1" max="16384" width="9.33203125" style="17" customWidth="1"/>
  </cols>
  <sheetData>
    <row r="1" spans="15:16" ht="17.25">
      <c r="O1" s="18" t="s">
        <v>113</v>
      </c>
      <c r="P1" s="19" t="s">
        <v>127</v>
      </c>
    </row>
    <row r="7" spans="1:17" ht="45">
      <c r="A7" s="52" t="s">
        <v>114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17" ht="45">
      <c r="A8" s="52" t="s">
        <v>115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</row>
  </sheetData>
  <sheetProtection/>
  <mergeCells count="2">
    <mergeCell ref="A7:Q7"/>
    <mergeCell ref="A8:Q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0"/>
  <sheetViews>
    <sheetView showGridLines="0" showZeros="0" zoomScalePageLayoutView="0" workbookViewId="0" topLeftCell="B1">
      <selection activeCell="D11" sqref="D11"/>
    </sheetView>
  </sheetViews>
  <sheetFormatPr defaultColWidth="9.16015625" defaultRowHeight="12.75" customHeight="1"/>
  <cols>
    <col min="1" max="1" width="12" style="0" customWidth="1"/>
    <col min="2" max="2" width="52.83203125" style="0" customWidth="1"/>
    <col min="3" max="3" width="20.83203125" style="0" customWidth="1"/>
    <col min="4" max="4" width="52.83203125" style="0" customWidth="1"/>
    <col min="5" max="5" width="20.83203125" style="0" customWidth="1"/>
  </cols>
  <sheetData>
    <row r="1" spans="2:9" ht="43.5" customHeight="1">
      <c r="B1" s="53" t="s">
        <v>116</v>
      </c>
      <c r="C1" s="53"/>
      <c r="D1" s="53"/>
      <c r="E1" s="53"/>
      <c r="F1" s="6"/>
      <c r="G1" s="6"/>
      <c r="H1" s="6"/>
      <c r="I1" s="6"/>
    </row>
    <row r="2" spans="2:9" ht="18" customHeight="1">
      <c r="B2" s="2" t="s">
        <v>125</v>
      </c>
      <c r="C2" s="2"/>
      <c r="D2" s="2"/>
      <c r="E2" s="20" t="s">
        <v>108</v>
      </c>
      <c r="F2" s="5"/>
      <c r="G2" s="5"/>
      <c r="I2" s="5"/>
    </row>
    <row r="3" spans="2:5" ht="18" customHeight="1">
      <c r="B3" s="21" t="s">
        <v>64</v>
      </c>
      <c r="C3" s="7" t="s">
        <v>95</v>
      </c>
      <c r="D3" s="21" t="s">
        <v>64</v>
      </c>
      <c r="E3" s="7" t="s">
        <v>95</v>
      </c>
    </row>
    <row r="4" spans="2:5" ht="18" customHeight="1">
      <c r="B4" s="9" t="s">
        <v>44</v>
      </c>
      <c r="C4" s="22">
        <v>10771159</v>
      </c>
      <c r="D4" s="14" t="s">
        <v>49</v>
      </c>
      <c r="E4" s="23">
        <v>3913028</v>
      </c>
    </row>
    <row r="5" spans="2:5" ht="18" customHeight="1">
      <c r="B5" s="9" t="s">
        <v>20</v>
      </c>
      <c r="C5" s="24">
        <v>10771159</v>
      </c>
      <c r="D5" s="14" t="s">
        <v>26</v>
      </c>
      <c r="E5" s="23">
        <v>0</v>
      </c>
    </row>
    <row r="6" spans="2:5" ht="18" customHeight="1">
      <c r="B6" s="9" t="s">
        <v>100</v>
      </c>
      <c r="C6" s="24">
        <v>0</v>
      </c>
      <c r="D6" s="11" t="s">
        <v>32</v>
      </c>
      <c r="E6" s="23">
        <v>0</v>
      </c>
    </row>
    <row r="7" spans="2:5" ht="18" customHeight="1">
      <c r="B7" s="8" t="s">
        <v>15</v>
      </c>
      <c r="C7" s="25"/>
      <c r="D7" s="10" t="s">
        <v>79</v>
      </c>
      <c r="E7" s="23">
        <v>0</v>
      </c>
    </row>
    <row r="8" spans="2:5" ht="18" customHeight="1">
      <c r="B8" s="8" t="s">
        <v>4</v>
      </c>
      <c r="C8" s="26"/>
      <c r="D8" s="10" t="s">
        <v>29</v>
      </c>
      <c r="E8" s="23">
        <v>0</v>
      </c>
    </row>
    <row r="9" spans="2:5" ht="18" customHeight="1">
      <c r="B9" s="15" t="s">
        <v>55</v>
      </c>
      <c r="C9" s="26"/>
      <c r="D9" s="10" t="s">
        <v>59</v>
      </c>
      <c r="E9" s="23">
        <v>0</v>
      </c>
    </row>
    <row r="10" spans="2:5" ht="18" customHeight="1">
      <c r="B10" s="15"/>
      <c r="C10" s="26"/>
      <c r="D10" s="10" t="s">
        <v>88</v>
      </c>
      <c r="E10" s="23">
        <v>404340</v>
      </c>
    </row>
    <row r="11" spans="2:5" ht="18" customHeight="1">
      <c r="B11" s="8"/>
      <c r="C11" s="26"/>
      <c r="D11" s="10" t="s">
        <v>34</v>
      </c>
      <c r="E11" s="23">
        <v>3052271</v>
      </c>
    </row>
    <row r="12" spans="2:5" ht="18" customHeight="1">
      <c r="B12" s="8" t="s">
        <v>23</v>
      </c>
      <c r="C12" s="27"/>
      <c r="D12" s="10" t="s">
        <v>14</v>
      </c>
      <c r="E12" s="23">
        <v>1573332</v>
      </c>
    </row>
    <row r="13" spans="2:5" ht="18" customHeight="1">
      <c r="B13" s="9" t="s">
        <v>24</v>
      </c>
      <c r="C13" s="22">
        <v>0</v>
      </c>
      <c r="D13" s="11" t="s">
        <v>5</v>
      </c>
      <c r="E13" s="23">
        <v>0</v>
      </c>
    </row>
    <row r="14" spans="2:5" ht="18" customHeight="1">
      <c r="B14" s="9" t="s">
        <v>68</v>
      </c>
      <c r="C14" s="24">
        <v>0</v>
      </c>
      <c r="D14" s="11" t="s">
        <v>38</v>
      </c>
      <c r="E14" s="23">
        <v>0</v>
      </c>
    </row>
    <row r="15" spans="2:5" ht="18" customHeight="1">
      <c r="B15" s="8"/>
      <c r="C15" s="28"/>
      <c r="D15" s="10" t="s">
        <v>63</v>
      </c>
      <c r="E15" s="23">
        <v>1532904</v>
      </c>
    </row>
    <row r="16" spans="2:5" ht="18" customHeight="1">
      <c r="B16" s="8"/>
      <c r="C16" s="29"/>
      <c r="D16" s="10" t="s">
        <v>35</v>
      </c>
      <c r="E16" s="23">
        <v>0</v>
      </c>
    </row>
    <row r="17" spans="2:5" ht="18" customHeight="1">
      <c r="B17" s="8"/>
      <c r="C17" s="26"/>
      <c r="D17" s="10" t="s">
        <v>73</v>
      </c>
      <c r="E17" s="23">
        <v>0</v>
      </c>
    </row>
    <row r="18" spans="2:5" ht="18" customHeight="1">
      <c r="B18" s="8"/>
      <c r="C18" s="26"/>
      <c r="D18" s="10" t="s">
        <v>28</v>
      </c>
      <c r="E18" s="23">
        <v>0</v>
      </c>
    </row>
    <row r="19" spans="2:5" ht="18" customHeight="1">
      <c r="B19" s="8"/>
      <c r="C19" s="26"/>
      <c r="D19" s="10" t="s">
        <v>36</v>
      </c>
      <c r="E19" s="23">
        <v>0</v>
      </c>
    </row>
    <row r="20" spans="2:5" ht="18" customHeight="1">
      <c r="B20" s="8"/>
      <c r="C20" s="26"/>
      <c r="D20" s="9" t="s">
        <v>22</v>
      </c>
      <c r="E20" s="23">
        <v>0</v>
      </c>
    </row>
    <row r="21" spans="2:6" ht="18" customHeight="1">
      <c r="B21" s="8"/>
      <c r="C21" s="26"/>
      <c r="D21" s="10" t="s">
        <v>57</v>
      </c>
      <c r="E21" s="23">
        <v>295284</v>
      </c>
      <c r="F21" s="1"/>
    </row>
    <row r="22" spans="2:7" ht="18" customHeight="1">
      <c r="B22" s="8"/>
      <c r="C22" s="26"/>
      <c r="D22" s="9" t="s">
        <v>70</v>
      </c>
      <c r="E22" s="23">
        <v>0</v>
      </c>
      <c r="F22" s="1"/>
      <c r="G22" s="1"/>
    </row>
    <row r="23" spans="2:9" ht="18" customHeight="1">
      <c r="B23" s="8"/>
      <c r="C23" s="26"/>
      <c r="D23" s="9" t="s">
        <v>78</v>
      </c>
      <c r="E23" s="23">
        <v>0</v>
      </c>
      <c r="G23" s="1"/>
      <c r="H23" s="1"/>
      <c r="I23" s="1"/>
    </row>
    <row r="24" spans="2:9" ht="18" customHeight="1">
      <c r="B24" s="8"/>
      <c r="C24" s="26"/>
      <c r="D24" s="9" t="s">
        <v>102</v>
      </c>
      <c r="E24" s="23">
        <v>0</v>
      </c>
      <c r="F24" s="1"/>
      <c r="G24" s="1"/>
      <c r="H24" s="1"/>
      <c r="I24" s="1"/>
    </row>
    <row r="25" spans="2:10" ht="18" customHeight="1">
      <c r="B25" s="8"/>
      <c r="C25" s="27"/>
      <c r="D25" s="10" t="s">
        <v>31</v>
      </c>
      <c r="E25" s="30">
        <v>0</v>
      </c>
      <c r="F25" s="1"/>
      <c r="G25" s="1"/>
      <c r="H25" s="1"/>
      <c r="I25" s="1"/>
      <c r="J25" s="1"/>
    </row>
    <row r="26" spans="2:10" ht="18" customHeight="1">
      <c r="B26" s="12" t="s">
        <v>21</v>
      </c>
      <c r="C26" s="22">
        <v>10771159</v>
      </c>
      <c r="D26" s="13" t="s">
        <v>17</v>
      </c>
      <c r="E26" s="31">
        <v>10771159</v>
      </c>
      <c r="G26" s="1"/>
      <c r="H26" s="1"/>
      <c r="I26" s="1"/>
      <c r="J26" s="1"/>
    </row>
    <row r="27" spans="7:9" ht="12.75" customHeight="1">
      <c r="G27" s="1"/>
      <c r="H27" s="1"/>
      <c r="I27" s="1"/>
    </row>
    <row r="28" spans="7:9" ht="12.75" customHeight="1">
      <c r="G28" s="1"/>
      <c r="H28" s="1"/>
      <c r="I28" s="1"/>
    </row>
    <row r="29" spans="8:9" ht="12.75" customHeight="1">
      <c r="H29" s="1"/>
      <c r="I29" s="1"/>
    </row>
    <row r="30" spans="8:9" ht="12.75" customHeight="1">
      <c r="H30" s="1"/>
      <c r="I30" s="1"/>
    </row>
  </sheetData>
  <sheetProtection/>
  <mergeCells count="1">
    <mergeCell ref="B1:E1"/>
  </mergeCells>
  <printOptions/>
  <pageMargins left="0.7874015748031497" right="0" top="0.4724409448818898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108"/>
  <sheetViews>
    <sheetView showGridLines="0" showZeros="0" tabSelected="1" zoomScalePageLayoutView="0" workbookViewId="0" topLeftCell="A1">
      <selection activeCell="A4" sqref="A4:A6"/>
    </sheetView>
  </sheetViews>
  <sheetFormatPr defaultColWidth="9.16015625" defaultRowHeight="12.75" customHeight="1"/>
  <cols>
    <col min="1" max="1" width="15.5" style="0" customWidth="1"/>
    <col min="2" max="2" width="34.66015625" style="0" customWidth="1"/>
    <col min="3" max="5" width="10.83203125" style="0" customWidth="1"/>
    <col min="6" max="6" width="10" style="0" customWidth="1"/>
    <col min="7" max="7" width="9" style="0" customWidth="1"/>
    <col min="8" max="8" width="10.83203125" style="0" customWidth="1"/>
    <col min="9" max="9" width="12.66015625" style="0" customWidth="1"/>
    <col min="10" max="10" width="12.33203125" style="0" customWidth="1"/>
    <col min="11" max="11" width="12.16015625" style="0" customWidth="1"/>
    <col min="12" max="12" width="9.83203125" style="0" customWidth="1"/>
    <col min="13" max="13" width="10.83203125" style="0" customWidth="1"/>
    <col min="14" max="14" width="9.83203125" style="0" customWidth="1"/>
    <col min="15" max="19" width="10.83203125" style="0" customWidth="1"/>
    <col min="20" max="20" width="14.33203125" style="0" customWidth="1"/>
    <col min="21" max="248" width="9.16015625" style="0" customWidth="1"/>
  </cols>
  <sheetData>
    <row r="1" spans="1:20" ht="15.75" customHeight="1">
      <c r="A1" s="61" t="s">
        <v>122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5.7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 t="s">
        <v>87</v>
      </c>
    </row>
    <row r="3" spans="1:20" ht="24" customHeight="1">
      <c r="A3" s="60" t="s">
        <v>126</v>
      </c>
      <c r="B3" s="60"/>
      <c r="I3" s="1"/>
      <c r="T3" s="32" t="s">
        <v>123</v>
      </c>
    </row>
    <row r="4" spans="1:20" ht="19.5" customHeight="1">
      <c r="A4" s="62" t="s">
        <v>120</v>
      </c>
      <c r="B4" s="62" t="s">
        <v>121</v>
      </c>
      <c r="C4" s="54" t="s">
        <v>91</v>
      </c>
      <c r="D4" s="57" t="s">
        <v>90</v>
      </c>
      <c r="E4" s="58"/>
      <c r="F4" s="58"/>
      <c r="G4" s="58"/>
      <c r="H4" s="58"/>
      <c r="I4" s="58"/>
      <c r="J4" s="58"/>
      <c r="K4" s="59"/>
      <c r="L4" s="57" t="s">
        <v>117</v>
      </c>
      <c r="M4" s="58"/>
      <c r="N4" s="58"/>
      <c r="O4" s="58"/>
      <c r="P4" s="58"/>
      <c r="Q4" s="58"/>
      <c r="R4" s="58"/>
      <c r="S4" s="58"/>
      <c r="T4" s="59"/>
    </row>
    <row r="5" spans="1:20" ht="28.5" customHeight="1">
      <c r="A5" s="63"/>
      <c r="B5" s="63"/>
      <c r="C5" s="55"/>
      <c r="D5" s="54" t="s">
        <v>60</v>
      </c>
      <c r="E5" s="57" t="s">
        <v>1</v>
      </c>
      <c r="F5" s="58"/>
      <c r="G5" s="58"/>
      <c r="H5" s="58"/>
      <c r="I5" s="58"/>
      <c r="J5" s="59"/>
      <c r="K5" s="54" t="s">
        <v>118</v>
      </c>
      <c r="L5" s="54" t="s">
        <v>128</v>
      </c>
      <c r="M5" s="54" t="s">
        <v>129</v>
      </c>
      <c r="N5" s="54" t="s">
        <v>16</v>
      </c>
      <c r="O5" s="54" t="s">
        <v>111</v>
      </c>
      <c r="P5" s="54" t="s">
        <v>72</v>
      </c>
      <c r="Q5" s="54" t="s">
        <v>53</v>
      </c>
      <c r="R5" s="54" t="s">
        <v>67</v>
      </c>
      <c r="S5" s="54" t="s">
        <v>83</v>
      </c>
      <c r="T5" s="54" t="s">
        <v>124</v>
      </c>
    </row>
    <row r="6" spans="1:23" ht="39.75" customHeight="1">
      <c r="A6" s="64"/>
      <c r="B6" s="64"/>
      <c r="C6" s="56"/>
      <c r="D6" s="56"/>
      <c r="E6" s="33" t="s">
        <v>19</v>
      </c>
      <c r="F6" s="34" t="s">
        <v>119</v>
      </c>
      <c r="G6" s="35" t="s">
        <v>3</v>
      </c>
      <c r="H6" s="34" t="s">
        <v>107</v>
      </c>
      <c r="I6" s="35" t="s">
        <v>42</v>
      </c>
      <c r="J6" s="36" t="s">
        <v>48</v>
      </c>
      <c r="K6" s="56"/>
      <c r="L6" s="56"/>
      <c r="M6" s="56"/>
      <c r="N6" s="56"/>
      <c r="O6" s="56"/>
      <c r="P6" s="56"/>
      <c r="Q6" s="56"/>
      <c r="R6" s="56"/>
      <c r="S6" s="56"/>
      <c r="T6" s="56"/>
      <c r="W6" s="1"/>
    </row>
    <row r="7" spans="1:23" s="3" customFormat="1" ht="22.5" customHeight="1">
      <c r="A7" s="16"/>
      <c r="B7" s="37" t="s">
        <v>25</v>
      </c>
      <c r="C7" s="38">
        <v>10573959</v>
      </c>
      <c r="D7" s="38">
        <v>5908356</v>
      </c>
      <c r="E7" s="38">
        <v>2776968</v>
      </c>
      <c r="F7" s="39">
        <v>351204</v>
      </c>
      <c r="G7" s="40">
        <v>295284</v>
      </c>
      <c r="H7" s="38">
        <v>49320</v>
      </c>
      <c r="I7" s="39">
        <f>585411-197200</f>
        <v>388211</v>
      </c>
      <c r="J7" s="41">
        <v>197200</v>
      </c>
      <c r="K7" s="40">
        <f>10163743-197200</f>
        <v>9966543</v>
      </c>
      <c r="L7" s="38">
        <v>381600</v>
      </c>
      <c r="M7" s="38">
        <v>0</v>
      </c>
      <c r="N7" s="38">
        <v>3816</v>
      </c>
      <c r="O7" s="38">
        <v>0</v>
      </c>
      <c r="P7" s="38">
        <v>222000</v>
      </c>
      <c r="Q7" s="38">
        <v>0</v>
      </c>
      <c r="R7" s="38">
        <v>0</v>
      </c>
      <c r="S7" s="38">
        <v>0</v>
      </c>
      <c r="T7" s="39">
        <v>607416</v>
      </c>
      <c r="U7" s="4"/>
      <c r="V7" s="4"/>
      <c r="W7" s="4"/>
    </row>
    <row r="8" spans="1:21" ht="22.5" customHeight="1">
      <c r="A8" s="37" t="s">
        <v>109</v>
      </c>
      <c r="B8" s="42" t="s">
        <v>12</v>
      </c>
      <c r="C8" s="38">
        <v>3913028</v>
      </c>
      <c r="D8" s="38">
        <v>2698692</v>
      </c>
      <c r="E8" s="38">
        <v>0</v>
      </c>
      <c r="F8" s="39">
        <v>0</v>
      </c>
      <c r="G8" s="40">
        <v>0</v>
      </c>
      <c r="H8" s="38">
        <v>49320</v>
      </c>
      <c r="I8" s="39">
        <f>557600-197200</f>
        <v>360400</v>
      </c>
      <c r="J8" s="41">
        <v>0</v>
      </c>
      <c r="K8" s="40">
        <v>3108412</v>
      </c>
      <c r="L8" s="38">
        <v>381600</v>
      </c>
      <c r="M8" s="38">
        <v>0</v>
      </c>
      <c r="N8" s="38">
        <v>3816</v>
      </c>
      <c r="O8" s="38">
        <v>0</v>
      </c>
      <c r="P8" s="38">
        <v>222000</v>
      </c>
      <c r="Q8" s="38">
        <v>0</v>
      </c>
      <c r="R8" s="38">
        <v>0</v>
      </c>
      <c r="S8" s="38">
        <v>0</v>
      </c>
      <c r="T8" s="39">
        <v>607416</v>
      </c>
      <c r="U8" s="1"/>
    </row>
    <row r="9" spans="1:47" ht="22.5" customHeight="1">
      <c r="A9" s="37" t="s">
        <v>66</v>
      </c>
      <c r="B9" s="42" t="s">
        <v>105</v>
      </c>
      <c r="C9" s="38">
        <v>3068480</v>
      </c>
      <c r="D9" s="38">
        <v>1854144</v>
      </c>
      <c r="E9" s="38">
        <v>0</v>
      </c>
      <c r="F9" s="39">
        <v>0</v>
      </c>
      <c r="G9" s="40">
        <v>0</v>
      </c>
      <c r="H9" s="38">
        <v>49320</v>
      </c>
      <c r="I9" s="39">
        <f>557600-197200</f>
        <v>360400</v>
      </c>
      <c r="J9" s="41">
        <v>0</v>
      </c>
      <c r="K9" s="40">
        <v>2263864</v>
      </c>
      <c r="L9" s="38">
        <v>381600</v>
      </c>
      <c r="M9" s="38">
        <v>0</v>
      </c>
      <c r="N9" s="38">
        <v>3816</v>
      </c>
      <c r="O9" s="38">
        <v>0</v>
      </c>
      <c r="P9" s="38">
        <v>222000</v>
      </c>
      <c r="Q9" s="38">
        <v>0</v>
      </c>
      <c r="R9" s="38">
        <v>0</v>
      </c>
      <c r="S9" s="38">
        <v>0</v>
      </c>
      <c r="T9" s="39">
        <v>607416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22.5" customHeight="1">
      <c r="A10" s="37" t="s">
        <v>58</v>
      </c>
      <c r="B10" s="42" t="s">
        <v>7</v>
      </c>
      <c r="C10" s="38">
        <v>2683064</v>
      </c>
      <c r="D10" s="38">
        <v>1854144</v>
      </c>
      <c r="E10" s="38">
        <v>0</v>
      </c>
      <c r="F10" s="39">
        <v>0</v>
      </c>
      <c r="G10" s="40">
        <v>0</v>
      </c>
      <c r="H10" s="38">
        <v>49320</v>
      </c>
      <c r="I10" s="39">
        <f>557600-197200</f>
        <v>360400</v>
      </c>
      <c r="J10" s="41">
        <v>0</v>
      </c>
      <c r="K10" s="40">
        <v>2263864</v>
      </c>
      <c r="L10" s="38">
        <v>0</v>
      </c>
      <c r="M10" s="38">
        <v>0</v>
      </c>
      <c r="N10" s="38">
        <v>0</v>
      </c>
      <c r="O10" s="38">
        <v>0</v>
      </c>
      <c r="P10" s="38">
        <v>222000</v>
      </c>
      <c r="Q10" s="38">
        <v>0</v>
      </c>
      <c r="R10" s="38">
        <v>0</v>
      </c>
      <c r="S10" s="38">
        <v>0</v>
      </c>
      <c r="T10" s="39">
        <v>222000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20" ht="22.5" customHeight="1">
      <c r="A11" s="37" t="s">
        <v>85</v>
      </c>
      <c r="B11" s="42" t="s">
        <v>77</v>
      </c>
      <c r="C11" s="38">
        <v>385416</v>
      </c>
      <c r="D11" s="38">
        <v>0</v>
      </c>
      <c r="E11" s="38">
        <v>0</v>
      </c>
      <c r="F11" s="39">
        <v>0</v>
      </c>
      <c r="G11" s="40">
        <v>0</v>
      </c>
      <c r="H11" s="38">
        <v>0</v>
      </c>
      <c r="I11" s="39">
        <v>0</v>
      </c>
      <c r="J11" s="41">
        <v>0</v>
      </c>
      <c r="K11" s="40">
        <v>0</v>
      </c>
      <c r="L11" s="38">
        <v>381600</v>
      </c>
      <c r="M11" s="38">
        <v>0</v>
      </c>
      <c r="N11" s="38">
        <v>3816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9">
        <v>385416</v>
      </c>
    </row>
    <row r="12" spans="1:29" ht="22.5" customHeight="1">
      <c r="A12" s="37" t="s">
        <v>37</v>
      </c>
      <c r="B12" s="42" t="s">
        <v>56</v>
      </c>
      <c r="C12" s="38">
        <v>181944</v>
      </c>
      <c r="D12" s="38">
        <v>181944</v>
      </c>
      <c r="E12" s="38">
        <v>0</v>
      </c>
      <c r="F12" s="39">
        <v>0</v>
      </c>
      <c r="G12" s="40">
        <v>0</v>
      </c>
      <c r="H12" s="38">
        <v>0</v>
      </c>
      <c r="I12" s="39">
        <v>0</v>
      </c>
      <c r="J12" s="41">
        <v>0</v>
      </c>
      <c r="K12" s="40">
        <v>181944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9">
        <v>0</v>
      </c>
      <c r="U12" s="1"/>
      <c r="V12" s="1"/>
      <c r="W12" s="1"/>
      <c r="X12" s="1"/>
      <c r="Y12" s="1"/>
      <c r="Z12" s="1"/>
      <c r="AA12" s="1"/>
      <c r="AB12" s="1"/>
      <c r="AC12" s="1"/>
    </row>
    <row r="13" spans="1:20" ht="22.5" customHeight="1">
      <c r="A13" s="37" t="s">
        <v>33</v>
      </c>
      <c r="B13" s="42" t="s">
        <v>71</v>
      </c>
      <c r="C13" s="38">
        <v>181944</v>
      </c>
      <c r="D13" s="38">
        <v>181944</v>
      </c>
      <c r="E13" s="38">
        <v>0</v>
      </c>
      <c r="F13" s="39">
        <v>0</v>
      </c>
      <c r="G13" s="40">
        <v>0</v>
      </c>
      <c r="H13" s="38">
        <v>0</v>
      </c>
      <c r="I13" s="39">
        <v>0</v>
      </c>
      <c r="J13" s="41">
        <v>0</v>
      </c>
      <c r="K13" s="40">
        <v>181944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9">
        <v>0</v>
      </c>
    </row>
    <row r="14" spans="1:20" ht="22.5" customHeight="1">
      <c r="A14" s="37" t="s">
        <v>103</v>
      </c>
      <c r="B14" s="42" t="s">
        <v>0</v>
      </c>
      <c r="C14" s="38">
        <v>662604</v>
      </c>
      <c r="D14" s="38">
        <v>662604</v>
      </c>
      <c r="E14" s="38">
        <v>0</v>
      </c>
      <c r="F14" s="39">
        <v>0</v>
      </c>
      <c r="G14" s="40">
        <v>0</v>
      </c>
      <c r="H14" s="38">
        <v>0</v>
      </c>
      <c r="I14" s="39">
        <v>0</v>
      </c>
      <c r="J14" s="41">
        <v>0</v>
      </c>
      <c r="K14" s="40">
        <v>662604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9">
        <v>0</v>
      </c>
    </row>
    <row r="15" spans="1:20" ht="22.5" customHeight="1">
      <c r="A15" s="37" t="s">
        <v>94</v>
      </c>
      <c r="B15" s="42" t="s">
        <v>106</v>
      </c>
      <c r="C15" s="38">
        <v>662604</v>
      </c>
      <c r="D15" s="38">
        <v>662604</v>
      </c>
      <c r="E15" s="38">
        <v>0</v>
      </c>
      <c r="F15" s="39">
        <v>0</v>
      </c>
      <c r="G15" s="40">
        <v>0</v>
      </c>
      <c r="H15" s="38">
        <v>0</v>
      </c>
      <c r="I15" s="39">
        <v>0</v>
      </c>
      <c r="J15" s="41">
        <v>0</v>
      </c>
      <c r="K15" s="40">
        <v>662604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9">
        <v>0</v>
      </c>
    </row>
    <row r="16" spans="1:20" ht="22.5" customHeight="1">
      <c r="A16" s="37" t="s">
        <v>52</v>
      </c>
      <c r="B16" s="42" t="s">
        <v>62</v>
      </c>
      <c r="C16" s="38">
        <v>404340</v>
      </c>
      <c r="D16" s="38">
        <v>404340</v>
      </c>
      <c r="E16" s="38">
        <v>0</v>
      </c>
      <c r="F16" s="39">
        <v>0</v>
      </c>
      <c r="G16" s="40">
        <v>0</v>
      </c>
      <c r="H16" s="38">
        <v>0</v>
      </c>
      <c r="I16" s="39">
        <v>0</v>
      </c>
      <c r="J16" s="41">
        <v>0</v>
      </c>
      <c r="K16" s="40">
        <v>404340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9">
        <v>0</v>
      </c>
    </row>
    <row r="17" spans="1:20" ht="22.5" customHeight="1">
      <c r="A17" s="37" t="s">
        <v>69</v>
      </c>
      <c r="B17" s="42" t="s">
        <v>80</v>
      </c>
      <c r="C17" s="38">
        <v>404340</v>
      </c>
      <c r="D17" s="38">
        <v>404340</v>
      </c>
      <c r="E17" s="38">
        <v>0</v>
      </c>
      <c r="F17" s="39">
        <v>0</v>
      </c>
      <c r="G17" s="40">
        <v>0</v>
      </c>
      <c r="H17" s="38">
        <v>0</v>
      </c>
      <c r="I17" s="39">
        <v>0</v>
      </c>
      <c r="J17" s="41">
        <v>0</v>
      </c>
      <c r="K17" s="40">
        <v>404340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9">
        <v>0</v>
      </c>
    </row>
    <row r="18" spans="1:20" ht="22.5" customHeight="1">
      <c r="A18" s="37" t="s">
        <v>98</v>
      </c>
      <c r="B18" s="42" t="s">
        <v>74</v>
      </c>
      <c r="C18" s="38">
        <v>404340</v>
      </c>
      <c r="D18" s="38">
        <v>404340</v>
      </c>
      <c r="E18" s="38">
        <v>0</v>
      </c>
      <c r="F18" s="39">
        <v>0</v>
      </c>
      <c r="G18" s="40">
        <v>0</v>
      </c>
      <c r="H18" s="38">
        <v>0</v>
      </c>
      <c r="I18" s="39">
        <v>0</v>
      </c>
      <c r="J18" s="41">
        <v>0</v>
      </c>
      <c r="K18" s="40">
        <v>404340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9">
        <v>0</v>
      </c>
    </row>
    <row r="19" spans="1:20" ht="22.5" customHeight="1">
      <c r="A19" s="37" t="s">
        <v>27</v>
      </c>
      <c r="B19" s="42" t="s">
        <v>76</v>
      </c>
      <c r="C19" s="38">
        <v>3052271</v>
      </c>
      <c r="D19" s="38">
        <v>50292</v>
      </c>
      <c r="E19" s="38">
        <v>2776968</v>
      </c>
      <c r="F19" s="39">
        <v>0</v>
      </c>
      <c r="G19" s="40">
        <v>0</v>
      </c>
      <c r="H19" s="38">
        <v>0</v>
      </c>
      <c r="I19" s="39">
        <v>27811</v>
      </c>
      <c r="J19" s="41">
        <v>197200</v>
      </c>
      <c r="K19" s="40">
        <v>3052271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9">
        <v>0</v>
      </c>
    </row>
    <row r="20" spans="1:20" ht="22.5" customHeight="1">
      <c r="A20" s="37" t="s">
        <v>93</v>
      </c>
      <c r="B20" s="42" t="s">
        <v>97</v>
      </c>
      <c r="C20" s="38">
        <v>50292</v>
      </c>
      <c r="D20" s="38">
        <v>50292</v>
      </c>
      <c r="E20" s="38">
        <v>0</v>
      </c>
      <c r="F20" s="39">
        <v>0</v>
      </c>
      <c r="G20" s="40">
        <v>0</v>
      </c>
      <c r="H20" s="38">
        <v>0</v>
      </c>
      <c r="I20" s="39">
        <v>0</v>
      </c>
      <c r="J20" s="41">
        <v>0</v>
      </c>
      <c r="K20" s="40">
        <v>50292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9">
        <v>0</v>
      </c>
    </row>
    <row r="21" spans="1:20" ht="22.5" customHeight="1">
      <c r="A21" s="37" t="s">
        <v>65</v>
      </c>
      <c r="B21" s="42" t="s">
        <v>46</v>
      </c>
      <c r="C21" s="38">
        <v>50292</v>
      </c>
      <c r="D21" s="38">
        <v>50292</v>
      </c>
      <c r="E21" s="38">
        <v>0</v>
      </c>
      <c r="F21" s="39">
        <v>0</v>
      </c>
      <c r="G21" s="40">
        <v>0</v>
      </c>
      <c r="H21" s="38">
        <v>0</v>
      </c>
      <c r="I21" s="39">
        <v>0</v>
      </c>
      <c r="J21" s="41">
        <v>0</v>
      </c>
      <c r="K21" s="40">
        <v>50292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9">
        <v>0</v>
      </c>
    </row>
    <row r="22" spans="1:20" ht="22.5" customHeight="1">
      <c r="A22" s="37" t="s">
        <v>89</v>
      </c>
      <c r="B22" s="42" t="s">
        <v>61</v>
      </c>
      <c r="C22" s="38">
        <v>2974168</v>
      </c>
      <c r="D22" s="38">
        <v>0</v>
      </c>
      <c r="E22" s="38">
        <v>2776968</v>
      </c>
      <c r="F22" s="39">
        <v>0</v>
      </c>
      <c r="G22" s="40">
        <v>0</v>
      </c>
      <c r="H22" s="38">
        <v>0</v>
      </c>
      <c r="I22" s="39">
        <v>0</v>
      </c>
      <c r="J22" s="41">
        <v>197200</v>
      </c>
      <c r="K22" s="40">
        <v>2974168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9">
        <v>0</v>
      </c>
    </row>
    <row r="23" spans="1:20" ht="22.5" customHeight="1">
      <c r="A23" s="37" t="s">
        <v>43</v>
      </c>
      <c r="B23" s="42" t="s">
        <v>30</v>
      </c>
      <c r="C23" s="38">
        <v>2974168</v>
      </c>
      <c r="D23" s="38">
        <v>0</v>
      </c>
      <c r="E23" s="38">
        <v>2776968</v>
      </c>
      <c r="F23" s="39">
        <v>0</v>
      </c>
      <c r="G23" s="40">
        <v>0</v>
      </c>
      <c r="H23" s="38">
        <v>0</v>
      </c>
      <c r="I23" s="39">
        <v>0</v>
      </c>
      <c r="J23" s="41">
        <v>197200</v>
      </c>
      <c r="K23" s="40">
        <v>2974168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9">
        <v>0</v>
      </c>
    </row>
    <row r="24" spans="1:20" ht="22.5" customHeight="1">
      <c r="A24" s="37" t="s">
        <v>104</v>
      </c>
      <c r="B24" s="42" t="s">
        <v>110</v>
      </c>
      <c r="C24" s="38">
        <v>27811</v>
      </c>
      <c r="D24" s="38">
        <v>0</v>
      </c>
      <c r="E24" s="38">
        <v>0</v>
      </c>
      <c r="F24" s="39">
        <v>0</v>
      </c>
      <c r="G24" s="40">
        <v>0</v>
      </c>
      <c r="H24" s="38">
        <v>0</v>
      </c>
      <c r="I24" s="39">
        <v>27811</v>
      </c>
      <c r="J24" s="41">
        <v>0</v>
      </c>
      <c r="K24" s="40">
        <v>27811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9">
        <v>0</v>
      </c>
    </row>
    <row r="25" spans="1:20" ht="22.5" customHeight="1">
      <c r="A25" s="37" t="s">
        <v>51</v>
      </c>
      <c r="B25" s="42" t="s">
        <v>2</v>
      </c>
      <c r="C25" s="38">
        <v>10627</v>
      </c>
      <c r="D25" s="38">
        <v>0</v>
      </c>
      <c r="E25" s="38">
        <v>0</v>
      </c>
      <c r="F25" s="39">
        <v>0</v>
      </c>
      <c r="G25" s="40">
        <v>0</v>
      </c>
      <c r="H25" s="38">
        <v>0</v>
      </c>
      <c r="I25" s="39">
        <v>10627</v>
      </c>
      <c r="J25" s="41">
        <v>0</v>
      </c>
      <c r="K25" s="40">
        <v>10627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9">
        <v>0</v>
      </c>
    </row>
    <row r="26" spans="1:20" ht="22.5" customHeight="1">
      <c r="A26" s="37" t="s">
        <v>84</v>
      </c>
      <c r="B26" s="42" t="s">
        <v>101</v>
      </c>
      <c r="C26" s="38">
        <v>17184</v>
      </c>
      <c r="D26" s="38">
        <v>0</v>
      </c>
      <c r="E26" s="38">
        <v>0</v>
      </c>
      <c r="F26" s="39">
        <v>0</v>
      </c>
      <c r="G26" s="40">
        <v>0</v>
      </c>
      <c r="H26" s="38">
        <v>0</v>
      </c>
      <c r="I26" s="39">
        <v>17184</v>
      </c>
      <c r="J26" s="41">
        <v>0</v>
      </c>
      <c r="K26" s="40">
        <v>17184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9">
        <v>0</v>
      </c>
    </row>
    <row r="27" spans="1:20" ht="22.5" customHeight="1">
      <c r="A27" s="37" t="s">
        <v>45</v>
      </c>
      <c r="B27" s="42" t="s">
        <v>8</v>
      </c>
      <c r="C27" s="38">
        <v>1573332</v>
      </c>
      <c r="D27" s="38">
        <v>1222128</v>
      </c>
      <c r="E27" s="38">
        <v>0</v>
      </c>
      <c r="F27" s="39">
        <v>351204</v>
      </c>
      <c r="G27" s="40">
        <v>0</v>
      </c>
      <c r="H27" s="38">
        <v>0</v>
      </c>
      <c r="I27" s="39">
        <v>0</v>
      </c>
      <c r="J27" s="41">
        <v>0</v>
      </c>
      <c r="K27" s="40">
        <v>1573332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9">
        <v>0</v>
      </c>
    </row>
    <row r="28" spans="1:20" ht="22.5" customHeight="1">
      <c r="A28" s="37" t="s">
        <v>82</v>
      </c>
      <c r="B28" s="42" t="s">
        <v>41</v>
      </c>
      <c r="C28" s="38">
        <v>1222128</v>
      </c>
      <c r="D28" s="38">
        <v>1222128</v>
      </c>
      <c r="E28" s="38">
        <v>0</v>
      </c>
      <c r="F28" s="39">
        <v>0</v>
      </c>
      <c r="G28" s="40">
        <v>0</v>
      </c>
      <c r="H28" s="38">
        <v>0</v>
      </c>
      <c r="I28" s="39">
        <v>0</v>
      </c>
      <c r="J28" s="41">
        <v>0</v>
      </c>
      <c r="K28" s="40">
        <v>1222128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9">
        <v>0</v>
      </c>
    </row>
    <row r="29" spans="1:20" ht="22.5" customHeight="1">
      <c r="A29" s="37" t="s">
        <v>75</v>
      </c>
      <c r="B29" s="42" t="s">
        <v>11</v>
      </c>
      <c r="C29" s="38">
        <v>1222128</v>
      </c>
      <c r="D29" s="38">
        <v>1222128</v>
      </c>
      <c r="E29" s="38">
        <v>0</v>
      </c>
      <c r="F29" s="39">
        <v>0</v>
      </c>
      <c r="G29" s="40">
        <v>0</v>
      </c>
      <c r="H29" s="38">
        <v>0</v>
      </c>
      <c r="I29" s="39">
        <v>0</v>
      </c>
      <c r="J29" s="41">
        <v>0</v>
      </c>
      <c r="K29" s="40">
        <v>1222128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9">
        <v>0</v>
      </c>
    </row>
    <row r="30" spans="1:20" ht="22.5" customHeight="1">
      <c r="A30" s="37" t="s">
        <v>47</v>
      </c>
      <c r="B30" s="42" t="s">
        <v>40</v>
      </c>
      <c r="C30" s="38">
        <v>351204</v>
      </c>
      <c r="D30" s="38">
        <v>0</v>
      </c>
      <c r="E30" s="38">
        <v>0</v>
      </c>
      <c r="F30" s="39">
        <v>351204</v>
      </c>
      <c r="G30" s="40">
        <v>0</v>
      </c>
      <c r="H30" s="38">
        <v>0</v>
      </c>
      <c r="I30" s="39">
        <v>0</v>
      </c>
      <c r="J30" s="41">
        <v>0</v>
      </c>
      <c r="K30" s="40">
        <v>351204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9">
        <v>0</v>
      </c>
    </row>
    <row r="31" spans="1:20" ht="22.5" customHeight="1">
      <c r="A31" s="37" t="s">
        <v>18</v>
      </c>
      <c r="B31" s="42" t="s">
        <v>99</v>
      </c>
      <c r="C31" s="38">
        <v>351204</v>
      </c>
      <c r="D31" s="38">
        <v>0</v>
      </c>
      <c r="E31" s="38">
        <v>0</v>
      </c>
      <c r="F31" s="39">
        <v>351204</v>
      </c>
      <c r="G31" s="40">
        <v>0</v>
      </c>
      <c r="H31" s="38">
        <v>0</v>
      </c>
      <c r="I31" s="39">
        <v>0</v>
      </c>
      <c r="J31" s="41">
        <v>0</v>
      </c>
      <c r="K31" s="40">
        <v>351204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9">
        <v>0</v>
      </c>
    </row>
    <row r="32" spans="1:20" ht="22.5" customHeight="1">
      <c r="A32" s="37" t="s">
        <v>13</v>
      </c>
      <c r="B32" s="42" t="s">
        <v>6</v>
      </c>
      <c r="C32" s="38">
        <v>1532904</v>
      </c>
      <c r="D32" s="38">
        <v>1532904</v>
      </c>
      <c r="E32" s="38">
        <v>0</v>
      </c>
      <c r="F32" s="39">
        <v>0</v>
      </c>
      <c r="G32" s="40">
        <v>0</v>
      </c>
      <c r="H32" s="38">
        <v>0</v>
      </c>
      <c r="I32" s="39">
        <v>0</v>
      </c>
      <c r="J32" s="41">
        <v>0</v>
      </c>
      <c r="K32" s="40">
        <v>1532904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9">
        <v>0</v>
      </c>
    </row>
    <row r="33" spans="1:20" ht="22.5" customHeight="1">
      <c r="A33" s="37" t="s">
        <v>54</v>
      </c>
      <c r="B33" s="42" t="s">
        <v>86</v>
      </c>
      <c r="C33" s="38">
        <v>1532904</v>
      </c>
      <c r="D33" s="38">
        <v>1532904</v>
      </c>
      <c r="E33" s="38">
        <v>0</v>
      </c>
      <c r="F33" s="39">
        <v>0</v>
      </c>
      <c r="G33" s="40">
        <v>0</v>
      </c>
      <c r="H33" s="38">
        <v>0</v>
      </c>
      <c r="I33" s="39">
        <v>0</v>
      </c>
      <c r="J33" s="41">
        <v>0</v>
      </c>
      <c r="K33" s="40">
        <v>1532904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9">
        <v>0</v>
      </c>
    </row>
    <row r="34" spans="1:20" ht="22.5" customHeight="1">
      <c r="A34" s="37" t="s">
        <v>9</v>
      </c>
      <c r="B34" s="42" t="s">
        <v>92</v>
      </c>
      <c r="C34" s="38">
        <v>1532904</v>
      </c>
      <c r="D34" s="38">
        <v>1532904</v>
      </c>
      <c r="E34" s="38">
        <v>0</v>
      </c>
      <c r="F34" s="39">
        <v>0</v>
      </c>
      <c r="G34" s="40">
        <v>0</v>
      </c>
      <c r="H34" s="38">
        <v>0</v>
      </c>
      <c r="I34" s="39">
        <v>0</v>
      </c>
      <c r="J34" s="41">
        <v>0</v>
      </c>
      <c r="K34" s="40">
        <v>1532904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9">
        <v>0</v>
      </c>
    </row>
    <row r="35" spans="1:20" ht="22.5" customHeight="1">
      <c r="A35" s="37" t="s">
        <v>39</v>
      </c>
      <c r="B35" s="42" t="s">
        <v>96</v>
      </c>
      <c r="C35" s="38">
        <v>295284</v>
      </c>
      <c r="D35" s="38">
        <v>0</v>
      </c>
      <c r="E35" s="38">
        <v>0</v>
      </c>
      <c r="F35" s="39">
        <v>0</v>
      </c>
      <c r="G35" s="40">
        <v>295284</v>
      </c>
      <c r="H35" s="38">
        <v>0</v>
      </c>
      <c r="I35" s="39">
        <v>0</v>
      </c>
      <c r="J35" s="41">
        <v>0</v>
      </c>
      <c r="K35" s="40">
        <v>295284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9">
        <v>0</v>
      </c>
    </row>
    <row r="36" spans="1:20" ht="22.5" customHeight="1">
      <c r="A36" s="37" t="s">
        <v>50</v>
      </c>
      <c r="B36" s="42" t="s">
        <v>10</v>
      </c>
      <c r="C36" s="38">
        <v>295284</v>
      </c>
      <c r="D36" s="38">
        <v>0</v>
      </c>
      <c r="E36" s="38">
        <v>0</v>
      </c>
      <c r="F36" s="39">
        <v>0</v>
      </c>
      <c r="G36" s="40">
        <v>295284</v>
      </c>
      <c r="H36" s="38">
        <v>0</v>
      </c>
      <c r="I36" s="39">
        <v>0</v>
      </c>
      <c r="J36" s="41">
        <v>0</v>
      </c>
      <c r="K36" s="40">
        <v>295284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9">
        <v>0</v>
      </c>
    </row>
    <row r="37" spans="1:20" ht="22.5" customHeight="1">
      <c r="A37" s="37" t="s">
        <v>81</v>
      </c>
      <c r="B37" s="42" t="s">
        <v>112</v>
      </c>
      <c r="C37" s="38">
        <v>295284</v>
      </c>
      <c r="D37" s="38">
        <v>0</v>
      </c>
      <c r="E37" s="38">
        <v>0</v>
      </c>
      <c r="F37" s="39">
        <v>0</v>
      </c>
      <c r="G37" s="40">
        <v>295284</v>
      </c>
      <c r="H37" s="38">
        <v>0</v>
      </c>
      <c r="I37" s="39">
        <v>0</v>
      </c>
      <c r="J37" s="41">
        <v>0</v>
      </c>
      <c r="K37" s="40">
        <v>295284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9">
        <v>0</v>
      </c>
    </row>
    <row r="38" spans="1:20" s="46" customFormat="1" ht="22.5" customHeight="1">
      <c r="A38" s="43"/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</row>
    <row r="39" spans="1:20" s="46" customFormat="1" ht="22.5" customHeight="1">
      <c r="A39" s="43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</row>
    <row r="40" spans="1:20" s="46" customFormat="1" ht="22.5" customHeight="1">
      <c r="A40" s="43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</row>
    <row r="41" spans="1:20" s="46" customFormat="1" ht="22.5" customHeight="1">
      <c r="A41" s="43"/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</row>
    <row r="42" spans="1:20" s="46" customFormat="1" ht="22.5" customHeight="1">
      <c r="A42" s="43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</row>
    <row r="43" spans="1:20" s="46" customFormat="1" ht="22.5" customHeight="1">
      <c r="A43" s="43"/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</row>
    <row r="44" spans="1:20" s="46" customFormat="1" ht="22.5" customHeight="1">
      <c r="A44" s="43"/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</row>
    <row r="45" spans="1:20" s="46" customFormat="1" ht="22.5" customHeight="1">
      <c r="A45" s="43"/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</row>
    <row r="46" spans="1:20" s="46" customFormat="1" ht="22.5" customHeight="1">
      <c r="A46" s="43"/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</row>
    <row r="47" spans="1:20" s="46" customFormat="1" ht="22.5" customHeight="1">
      <c r="A47" s="43"/>
      <c r="B47" s="44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</row>
    <row r="48" spans="1:20" s="46" customFormat="1" ht="22.5" customHeight="1">
      <c r="A48" s="43"/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</row>
    <row r="49" spans="1:20" s="46" customFormat="1" ht="22.5" customHeight="1">
      <c r="A49" s="43"/>
      <c r="B49" s="44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</row>
    <row r="50" spans="1:20" s="46" customFormat="1" ht="22.5" customHeight="1">
      <c r="A50" s="43"/>
      <c r="B50" s="44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</row>
    <row r="51" spans="1:20" s="46" customFormat="1" ht="22.5" customHeight="1">
      <c r="A51" s="43"/>
      <c r="B51" s="44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</row>
    <row r="52" spans="1:20" s="46" customFormat="1" ht="22.5" customHeight="1">
      <c r="A52" s="43"/>
      <c r="B52" s="44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</row>
    <row r="53" spans="1:20" s="46" customFormat="1" ht="22.5" customHeight="1">
      <c r="A53" s="43"/>
      <c r="B53" s="44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</row>
    <row r="54" spans="1:20" s="46" customFormat="1" ht="22.5" customHeight="1">
      <c r="A54" s="43"/>
      <c r="B54" s="44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</row>
    <row r="55" spans="1:20" s="46" customFormat="1" ht="22.5" customHeight="1">
      <c r="A55" s="43"/>
      <c r="B55" s="44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</row>
    <row r="56" spans="1:20" s="46" customFormat="1" ht="22.5" customHeight="1">
      <c r="A56" s="43"/>
      <c r="B56" s="44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</row>
    <row r="57" spans="1:20" s="46" customFormat="1" ht="22.5" customHeight="1">
      <c r="A57" s="43"/>
      <c r="B57" s="44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</row>
    <row r="58" spans="1:20" s="46" customFormat="1" ht="22.5" customHeight="1">
      <c r="A58" s="43"/>
      <c r="B58" s="44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</row>
    <row r="59" spans="1:20" s="46" customFormat="1" ht="22.5" customHeight="1">
      <c r="A59" s="43"/>
      <c r="B59" s="44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</row>
    <row r="60" spans="1:20" s="46" customFormat="1" ht="22.5" customHeight="1">
      <c r="A60" s="43"/>
      <c r="B60" s="44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</row>
    <row r="61" spans="1:20" s="46" customFormat="1" ht="22.5" customHeight="1">
      <c r="A61" s="43"/>
      <c r="B61" s="44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</row>
    <row r="62" spans="1:20" s="46" customFormat="1" ht="22.5" customHeight="1">
      <c r="A62" s="43"/>
      <c r="B62" s="44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</row>
    <row r="63" spans="1:20" s="46" customFormat="1" ht="22.5" customHeight="1">
      <c r="A63" s="43"/>
      <c r="B63" s="44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</row>
    <row r="64" spans="1:20" s="46" customFormat="1" ht="22.5" customHeight="1">
      <c r="A64" s="43"/>
      <c r="B64" s="44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</row>
    <row r="65" spans="1:20" s="46" customFormat="1" ht="22.5" customHeight="1">
      <c r="A65" s="43"/>
      <c r="B65" s="44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</row>
    <row r="66" spans="1:20" s="46" customFormat="1" ht="22.5" customHeight="1">
      <c r="A66" s="43"/>
      <c r="B66" s="44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</row>
    <row r="67" spans="1:20" s="46" customFormat="1" ht="22.5" customHeight="1">
      <c r="A67" s="43"/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</row>
    <row r="68" spans="1:20" s="46" customFormat="1" ht="22.5" customHeight="1">
      <c r="A68" s="43"/>
      <c r="B68" s="44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</row>
    <row r="69" spans="1:20" s="46" customFormat="1" ht="22.5" customHeight="1">
      <c r="A69" s="43"/>
      <c r="B69" s="44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</row>
    <row r="70" spans="1:20" s="46" customFormat="1" ht="22.5" customHeight="1">
      <c r="A70" s="43"/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</row>
    <row r="71" spans="1:20" s="46" customFormat="1" ht="22.5" customHeight="1">
      <c r="A71" s="43"/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</row>
    <row r="72" spans="1:20" s="46" customFormat="1" ht="22.5" customHeight="1">
      <c r="A72" s="43"/>
      <c r="B72" s="44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</row>
    <row r="73" spans="1:20" s="46" customFormat="1" ht="22.5" customHeight="1">
      <c r="A73" s="43"/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</row>
    <row r="74" spans="1:20" s="46" customFormat="1" ht="22.5" customHeight="1">
      <c r="A74" s="43"/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</row>
    <row r="75" spans="1:20" s="46" customFormat="1" ht="22.5" customHeight="1">
      <c r="A75" s="43"/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</row>
    <row r="76" spans="1:20" s="46" customFormat="1" ht="22.5" customHeight="1">
      <c r="A76" s="43"/>
      <c r="B76" s="44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</row>
    <row r="77" spans="1:21" s="46" customFormat="1" ht="20.25" customHeight="1">
      <c r="A77" s="47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8"/>
    </row>
    <row r="78" spans="1:47" s="46" customFormat="1" ht="31.5" customHeight="1">
      <c r="A78" s="50"/>
      <c r="B78" s="48"/>
      <c r="C78" s="49"/>
      <c r="D78" s="49"/>
      <c r="E78" s="49"/>
      <c r="F78" s="49"/>
      <c r="G78" s="49"/>
      <c r="H78" s="51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</row>
    <row r="79" spans="3:20" s="46" customFormat="1" ht="33.75" customHeight="1"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</row>
    <row r="80" spans="3:20" s="46" customFormat="1" ht="33.75" customHeight="1"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</row>
    <row r="81" spans="3:20" s="46" customFormat="1" ht="33.75" customHeight="1"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</row>
    <row r="82" spans="3:20" s="46" customFormat="1" ht="33.75" customHeight="1"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</row>
    <row r="83" spans="3:20" s="46" customFormat="1" ht="33.75" customHeight="1"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</row>
    <row r="84" spans="3:20" s="46" customFormat="1" ht="72" customHeight="1"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</row>
    <row r="85" spans="3:20" s="46" customFormat="1" ht="33.75" customHeight="1"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</row>
    <row r="86" spans="3:20" s="46" customFormat="1" ht="33.75" customHeight="1"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</row>
    <row r="87" spans="3:20" s="46" customFormat="1" ht="33.75" customHeight="1"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</row>
    <row r="88" spans="3:20" s="46" customFormat="1" ht="33.75" customHeight="1"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</row>
    <row r="89" spans="3:20" s="46" customFormat="1" ht="33.75" customHeight="1"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</row>
    <row r="90" spans="3:20" s="46" customFormat="1" ht="33.75" customHeight="1"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</row>
    <row r="91" spans="3:20" s="46" customFormat="1" ht="33.75" customHeight="1"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</row>
    <row r="92" spans="3:20" s="46" customFormat="1" ht="33.75" customHeight="1"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</row>
    <row r="93" spans="3:20" s="46" customFormat="1" ht="33.75" customHeight="1"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</row>
    <row r="94" spans="3:20" s="46" customFormat="1" ht="33.75" customHeight="1"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</row>
    <row r="95" spans="3:20" s="46" customFormat="1" ht="33.75" customHeight="1"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</row>
    <row r="96" spans="3:20" s="46" customFormat="1" ht="33.75" customHeight="1"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</row>
    <row r="97" spans="3:20" s="46" customFormat="1" ht="33.75" customHeight="1"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</row>
    <row r="98" spans="3:20" s="46" customFormat="1" ht="33.75" customHeight="1"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</row>
    <row r="99" spans="3:20" s="46" customFormat="1" ht="33.75" customHeight="1"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</row>
    <row r="100" spans="3:20" s="46" customFormat="1" ht="33.75" customHeight="1"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</row>
    <row r="101" spans="3:20" s="46" customFormat="1" ht="33.75" customHeight="1"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</row>
    <row r="102" spans="3:20" s="46" customFormat="1" ht="43.5" customHeight="1"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</row>
    <row r="103" spans="3:20" s="46" customFormat="1" ht="33.75" customHeight="1"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</row>
    <row r="104" spans="3:20" s="46" customFormat="1" ht="33.75" customHeight="1"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</row>
    <row r="105" spans="3:20" s="46" customFormat="1" ht="33.75" customHeight="1"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</row>
    <row r="106" spans="3:20" s="46" customFormat="1" ht="33.75" customHeight="1"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</row>
    <row r="107" spans="3:20" s="46" customFormat="1" ht="33.75" customHeight="1"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</row>
    <row r="108" spans="3:20" s="46" customFormat="1" ht="33.75" customHeight="1"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</row>
    <row r="109" s="46" customFormat="1" ht="57.75" customHeight="1"/>
    <row r="110" s="46" customFormat="1" ht="33.75" customHeight="1"/>
    <row r="111" s="46" customFormat="1" ht="33.75" customHeight="1"/>
    <row r="112" s="46" customFormat="1" ht="33.75" customHeight="1"/>
    <row r="113" s="46" customFormat="1" ht="33.75" customHeight="1"/>
    <row r="114" ht="33.75" customHeight="1"/>
    <row r="115" ht="33.75" customHeight="1"/>
    <row r="116" ht="33.75" customHeight="1"/>
    <row r="117" ht="33.75" customHeight="1"/>
    <row r="118" ht="33.75" customHeight="1"/>
    <row r="119" ht="33.75" customHeight="1"/>
    <row r="120" ht="33.75" customHeight="1"/>
    <row r="121" ht="33.75" customHeight="1"/>
    <row r="122" ht="33.75" customHeight="1"/>
    <row r="123" ht="33.75" customHeight="1"/>
    <row r="124" ht="33.75" customHeight="1"/>
    <row r="125" ht="33.75" customHeight="1"/>
    <row r="126" ht="33.75" customHeight="1"/>
    <row r="127" ht="33.75" customHeight="1"/>
    <row r="128" ht="33.75" customHeight="1"/>
    <row r="129" ht="33.75" customHeight="1"/>
    <row r="130" ht="33.75" customHeight="1"/>
    <row r="131" ht="33.75" customHeight="1"/>
    <row r="132" ht="33.75" customHeight="1"/>
    <row r="133" ht="33.75" customHeight="1"/>
    <row r="134" ht="33.75" customHeight="1"/>
    <row r="135" ht="33.75" customHeight="1"/>
    <row r="136" ht="33.75" customHeight="1"/>
    <row r="137" ht="33.75" customHeight="1"/>
    <row r="138" ht="33.75" customHeight="1"/>
    <row r="139" ht="33.75" customHeight="1"/>
    <row r="140" ht="33.75" customHeight="1"/>
    <row r="141" ht="33.75" customHeight="1"/>
    <row r="142" ht="33.75" customHeight="1"/>
    <row r="143" ht="33.75" customHeight="1"/>
    <row r="144" ht="33.75" customHeight="1"/>
    <row r="145" ht="33.75" customHeight="1"/>
    <row r="146" ht="33.75" customHeight="1"/>
    <row r="147" ht="33.75" customHeight="1"/>
    <row r="148" ht="33.75" customHeight="1"/>
    <row r="149" ht="33.75" customHeight="1"/>
    <row r="150" ht="33.75" customHeight="1"/>
    <row r="151" ht="33.75" customHeight="1"/>
    <row r="152" ht="33.75" customHeight="1"/>
    <row r="153" ht="33.75" customHeight="1"/>
    <row r="154" ht="33.75" customHeight="1"/>
    <row r="155" ht="33.75" customHeight="1"/>
    <row r="156" ht="33.75" customHeight="1"/>
    <row r="157" ht="33.75" customHeight="1"/>
    <row r="158" ht="33.75" customHeight="1"/>
    <row r="159" ht="33.75" customHeight="1"/>
    <row r="160" ht="33.75" customHeight="1"/>
    <row r="161" ht="72" customHeight="1"/>
    <row r="162" ht="33.75" customHeight="1"/>
    <row r="163" ht="33.75" customHeight="1"/>
    <row r="164" ht="33.75" customHeight="1"/>
    <row r="165" ht="33.75" customHeight="1"/>
    <row r="166" ht="33.75" customHeight="1"/>
    <row r="167" ht="33.75" customHeight="1"/>
    <row r="168" ht="33.75" customHeight="1"/>
    <row r="169" ht="33.75" customHeight="1"/>
    <row r="170" ht="33.75" customHeight="1"/>
    <row r="171" ht="33.75" customHeight="1"/>
    <row r="172" ht="72" customHeight="1"/>
    <row r="173" ht="33.75" customHeight="1"/>
    <row r="174" ht="33.75" customHeight="1"/>
    <row r="175" ht="43.5" customHeight="1"/>
    <row r="176" ht="33.75" customHeight="1"/>
    <row r="177" ht="33.75" customHeight="1"/>
    <row r="178" ht="86.25" customHeight="1"/>
    <row r="179" ht="33.75" customHeight="1"/>
    <row r="180" ht="33.75" customHeight="1"/>
    <row r="181" ht="43.5" customHeight="1"/>
    <row r="182" ht="33.75" customHeight="1"/>
    <row r="183" ht="33.75" customHeight="1"/>
    <row r="184" ht="33.75" customHeight="1"/>
    <row r="185" ht="33.75" customHeight="1"/>
    <row r="186" ht="33.75" customHeight="1"/>
    <row r="187" ht="33.75" customHeight="1"/>
    <row r="188" ht="33.75" customHeight="1"/>
    <row r="189" ht="33.75" customHeight="1"/>
    <row r="190" ht="33.75" customHeight="1"/>
    <row r="191" ht="33.75" customHeight="1"/>
    <row r="192" ht="33.75" customHeight="1"/>
    <row r="193" ht="33.75" customHeight="1"/>
    <row r="194" ht="33.75" customHeight="1"/>
    <row r="195" ht="33.75" customHeight="1"/>
    <row r="196" ht="33.75" customHeight="1"/>
    <row r="197" ht="33.75" customHeight="1"/>
    <row r="198" ht="33.75" customHeight="1"/>
    <row r="199" ht="33.75" customHeight="1"/>
    <row r="200" ht="33.75" customHeight="1"/>
    <row r="201" ht="33.75" customHeight="1"/>
    <row r="202" ht="33.75" customHeight="1"/>
    <row r="203" ht="33.75" customHeight="1"/>
    <row r="204" ht="33.75" customHeight="1"/>
    <row r="205" ht="33.75" customHeight="1"/>
    <row r="206" ht="33.75" customHeight="1"/>
    <row r="207" ht="33.75" customHeight="1"/>
    <row r="208" ht="33.75" customHeight="1"/>
    <row r="209" ht="33.75" customHeight="1"/>
    <row r="210" ht="33.75" customHeight="1"/>
    <row r="211" ht="33.75" customHeight="1"/>
    <row r="212" ht="33.75" customHeight="1"/>
    <row r="213" ht="33.75" customHeight="1"/>
    <row r="214" ht="33.75" customHeight="1"/>
    <row r="215" ht="33.75" customHeight="1"/>
    <row r="216" ht="33.75" customHeight="1"/>
    <row r="217" ht="33.75" customHeight="1"/>
    <row r="218" ht="33.75" customHeight="1"/>
    <row r="219" ht="33.75" customHeight="1"/>
    <row r="220" ht="33.75" customHeight="1"/>
    <row r="221" ht="33.75" customHeight="1"/>
    <row r="222" ht="33.75" customHeight="1"/>
    <row r="223" ht="33.75" customHeight="1"/>
    <row r="224" ht="33.75" customHeight="1"/>
    <row r="225" ht="33.75" customHeight="1"/>
    <row r="226" ht="33.75" customHeight="1"/>
    <row r="227" ht="33.75" customHeight="1"/>
    <row r="228" ht="33.75" customHeight="1"/>
    <row r="229" ht="33.75" customHeight="1"/>
    <row r="230" ht="33.75" customHeight="1"/>
    <row r="231" ht="33.75" customHeight="1"/>
    <row r="232" ht="33.75" customHeight="1"/>
    <row r="233" ht="33.75" customHeight="1"/>
    <row r="234" ht="33.75" customHeight="1"/>
    <row r="235" ht="33.75" customHeight="1"/>
    <row r="236" ht="33.75" customHeight="1"/>
    <row r="237" ht="33.75" customHeight="1"/>
    <row r="238" ht="33.75" customHeight="1"/>
    <row r="239" ht="33.75" customHeight="1"/>
    <row r="240" ht="33.75" customHeight="1"/>
    <row r="241" ht="57.75" customHeight="1"/>
    <row r="242" ht="157.5" customHeight="1"/>
    <row r="243" ht="57.75" customHeight="1"/>
    <row r="244" ht="33.75" customHeight="1"/>
    <row r="245" ht="33.75" customHeight="1"/>
    <row r="246" ht="33.75" customHeight="1"/>
    <row r="247" ht="43.5" customHeight="1"/>
    <row r="248" ht="33.75" customHeight="1"/>
    <row r="249" ht="43.5" customHeight="1"/>
    <row r="250" ht="33.75" customHeight="1"/>
    <row r="251" ht="33.75" customHeight="1"/>
    <row r="252" ht="33.75" customHeight="1"/>
    <row r="253" ht="33.75" customHeight="1"/>
    <row r="254" ht="33.75" customHeight="1"/>
    <row r="255" ht="33.75" customHeight="1"/>
    <row r="256" ht="57.75" customHeight="1"/>
    <row r="257" ht="33.75" customHeight="1"/>
    <row r="258" ht="33.75" customHeight="1"/>
    <row r="259" ht="33.75" customHeight="1"/>
    <row r="260" ht="33.75" customHeight="1"/>
    <row r="261" ht="100.5" customHeight="1"/>
    <row r="262" ht="33.75" customHeight="1"/>
    <row r="263" ht="33.75" customHeight="1"/>
    <row r="264" ht="57.75" customHeight="1"/>
    <row r="265" ht="33.75" customHeight="1"/>
    <row r="266" ht="33.75" customHeight="1"/>
    <row r="267" ht="33.75" customHeight="1"/>
    <row r="268" ht="33.75" customHeight="1"/>
    <row r="269" ht="33.75" customHeight="1"/>
    <row r="270" ht="33.75" customHeight="1"/>
    <row r="271" ht="33.75" customHeight="1"/>
    <row r="272" ht="33.75" customHeight="1"/>
    <row r="273" ht="33.75" customHeight="1"/>
    <row r="274" ht="33.75" customHeight="1"/>
    <row r="275" ht="33.75" customHeight="1"/>
    <row r="276" ht="33.75" customHeight="1"/>
    <row r="277" ht="33.75" customHeight="1"/>
    <row r="278" ht="33.75" customHeight="1"/>
    <row r="279" ht="33.75" customHeight="1"/>
    <row r="280" ht="33.75" customHeight="1"/>
    <row r="281" ht="33.75" customHeight="1"/>
    <row r="282" ht="33.75" customHeight="1"/>
    <row r="283" ht="33.75" customHeight="1"/>
    <row r="284" ht="33.75" customHeight="1"/>
    <row r="285" ht="33.75" customHeight="1"/>
    <row r="286" ht="33.75" customHeight="1"/>
    <row r="287" ht="33.75" customHeight="1"/>
    <row r="288" ht="33.75" customHeight="1"/>
    <row r="289" ht="33.75" customHeight="1"/>
    <row r="290" ht="33.75" customHeight="1"/>
    <row r="291" ht="33.75" customHeight="1"/>
    <row r="292" ht="33.75" customHeight="1"/>
    <row r="293" ht="33.75" customHeight="1"/>
    <row r="294" ht="33.75" customHeight="1"/>
    <row r="295" ht="33.75" customHeight="1"/>
    <row r="296" ht="33.75" customHeight="1"/>
    <row r="297" ht="33.75" customHeight="1"/>
    <row r="298" ht="33.75" customHeight="1"/>
    <row r="299" ht="33.75" customHeight="1"/>
    <row r="300" ht="33.75" customHeight="1"/>
    <row r="301" ht="33.75" customHeight="1"/>
    <row r="302" ht="33.75" customHeight="1"/>
    <row r="303" ht="33.75" customHeight="1"/>
    <row r="304" ht="33.75" customHeight="1"/>
    <row r="305" ht="33.75" customHeight="1"/>
    <row r="306" ht="33.75" customHeight="1"/>
    <row r="307" ht="33.75" customHeight="1"/>
    <row r="308" ht="20.25" customHeight="1"/>
    <row r="309" ht="31.5" customHeight="1"/>
  </sheetData>
  <sheetProtection/>
  <mergeCells count="19">
    <mergeCell ref="A3:B3"/>
    <mergeCell ref="A1:T2"/>
    <mergeCell ref="L4:T4"/>
    <mergeCell ref="T5:T6"/>
    <mergeCell ref="S5:S6"/>
    <mergeCell ref="R5:R6"/>
    <mergeCell ref="B4:B6"/>
    <mergeCell ref="A4:A6"/>
    <mergeCell ref="O5:O6"/>
    <mergeCell ref="P5:P6"/>
    <mergeCell ref="C4:C6"/>
    <mergeCell ref="K5:K6"/>
    <mergeCell ref="D4:K4"/>
    <mergeCell ref="E5:J5"/>
    <mergeCell ref="Q5:Q6"/>
    <mergeCell ref="L5:L6"/>
    <mergeCell ref="M5:M6"/>
    <mergeCell ref="N5:N6"/>
    <mergeCell ref="D5:D6"/>
  </mergeCells>
  <printOptions horizontalCentered="1"/>
  <pageMargins left="0.5905511811023623" right="0" top="0.3937007874015748" bottom="0.3937007874015748" header="0.5118110236220472" footer="0.196850393700787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小财</cp:lastModifiedBy>
  <cp:lastPrinted>2017-03-31T03:26:52Z</cp:lastPrinted>
  <dcterms:modified xsi:type="dcterms:W3CDTF">2017-05-19T07:20:50Z</dcterms:modified>
  <cp:category/>
  <cp:version/>
  <cp:contentType/>
  <cp:contentStatus/>
</cp:coreProperties>
</file>