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</calcChain>
</file>

<file path=xl/sharedStrings.xml><?xml version="1.0" encoding="utf-8"?>
<sst xmlns="http://schemas.openxmlformats.org/spreadsheetml/2006/main" count="53" uniqueCount="32">
  <si>
    <t>去年同期累计</t>
  </si>
  <si>
    <t>1、地区生产总值（1-9月）</t>
  </si>
  <si>
    <t>万元</t>
  </si>
  <si>
    <t>第一产业</t>
  </si>
  <si>
    <t>第二产业</t>
  </si>
  <si>
    <t># 工业</t>
  </si>
  <si>
    <t>第三产业</t>
  </si>
  <si>
    <t>2、农林牧渔业总产值（1-9月）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</si>
  <si>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</si>
  <si>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</si>
  <si>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</si>
  <si>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</si>
  <si>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</si>
  <si>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</si>
  <si>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</si>
  <si>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</si>
  <si>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</si>
  <si>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</si>
  <si>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</si>
  <si>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</si>
  <si>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t>五华县主要经济指标统计表</t>
    <phoneticPr fontId="4" type="noConversion"/>
  </si>
  <si>
    <t>单位</t>
  </si>
  <si>
    <r>
      <t>指</t>
    </r>
    <r>
      <rPr>
        <b/>
        <sz val="11"/>
        <color indexed="8"/>
        <rFont val="Times New Roman"/>
        <family val="1"/>
      </rPr>
      <t xml:space="preserve">            </t>
    </r>
    <r>
      <rPr>
        <b/>
        <sz val="11"/>
        <color indexed="8"/>
        <rFont val="宋体"/>
        <family val="3"/>
        <charset val="134"/>
      </rPr>
      <t>标</t>
    </r>
  </si>
  <si>
    <r>
      <t>1-11</t>
    </r>
    <r>
      <rPr>
        <b/>
        <sz val="11"/>
        <color rgb="FF000000"/>
        <rFont val="宋体"/>
        <family val="3"/>
        <charset val="134"/>
      </rPr>
      <t>月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宋体"/>
        <family val="3"/>
        <charset val="134"/>
      </rPr>
      <t>累计</t>
    </r>
  </si>
  <si>
    <r>
      <t>累计同比±</t>
    </r>
    <r>
      <rPr>
        <b/>
        <sz val="11"/>
        <color indexed="8"/>
        <rFont val="Times New Roman"/>
        <family val="1"/>
      </rPr>
      <t>%</t>
    </r>
  </si>
  <si>
    <r>
      <t>7</t>
    </r>
    <r>
      <rPr>
        <sz val="11"/>
        <color indexed="8"/>
        <rFont val="宋体"/>
        <family val="3"/>
        <charset val="134"/>
      </rPr>
      <t>、外贸进出口总额</t>
    </r>
  </si>
  <si>
    <r>
      <t>8</t>
    </r>
    <r>
      <rPr>
        <sz val="11"/>
        <color indexed="8"/>
        <rFont val="宋体"/>
        <family val="3"/>
        <charset val="134"/>
      </rPr>
      <t>、实际利用外资</t>
    </r>
  </si>
  <si>
    <r>
      <t>9</t>
    </r>
    <r>
      <rPr>
        <sz val="11"/>
        <color indexed="8"/>
        <rFont val="宋体"/>
        <family val="3"/>
        <charset val="134"/>
      </rPr>
      <t>、金融机构本外币存款余额</t>
    </r>
  </si>
  <si>
    <r>
      <t>10</t>
    </r>
    <r>
      <rPr>
        <sz val="11"/>
        <color indexed="8"/>
        <rFont val="宋体"/>
        <family val="3"/>
        <charset val="134"/>
      </rPr>
      <t>、金融机构本外币贷款余额</t>
    </r>
  </si>
  <si>
    <r>
      <t>11</t>
    </r>
    <r>
      <rPr>
        <sz val="11"/>
        <color indexed="8"/>
        <rFont val="宋体"/>
        <family val="3"/>
        <charset val="134"/>
      </rPr>
      <t>、全社会用电量</t>
    </r>
  </si>
  <si>
    <r>
      <t>12</t>
    </r>
    <r>
      <rPr>
        <sz val="11"/>
        <color rgb="FF000000"/>
        <rFont val="宋体"/>
        <family val="3"/>
        <charset val="134"/>
      </rPr>
      <t>、税务收入</t>
    </r>
  </si>
  <si>
    <r>
      <t>备注：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、县内生产总值、工农业总产值按当年价计算，地区生产总值增幅按</t>
    </r>
    <r>
      <rPr>
        <sz val="11"/>
        <color rgb="FF000000"/>
        <rFont val="Times New Roman"/>
        <family val="1"/>
      </rPr>
      <t>2015</t>
    </r>
    <r>
      <rPr>
        <sz val="11"/>
        <color rgb="FF000000"/>
        <rFont val="宋体"/>
        <family val="3"/>
        <charset val="134"/>
      </rPr>
      <t>年可比价格计算;县内生产总值及农业总产值为初步核算数。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、金融各项指标累计数均为本年当月末数据，去年同期累计数均为本年年初余额，累计同比增速为比年初增长速度。</t>
    </r>
  </si>
</sst>
</file>

<file path=xl/styles.xml><?xml version="1.0" encoding="utf-8"?>
<styleSheet xmlns="http://schemas.openxmlformats.org/spreadsheetml/2006/main">
  <numFmts count="2">
    <numFmt numFmtId="176" formatCode="0.0_ "/>
    <numFmt numFmtId="179" formatCode="0_ "/>
  </numFmts>
  <fonts count="19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ajor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/>
    </xf>
    <xf numFmtId="0" fontId="12" fillId="0" borderId="5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right" vertical="center"/>
    </xf>
    <xf numFmtId="179" fontId="17" fillId="0" borderId="3" xfId="0" applyNumberFormat="1" applyFont="1" applyFill="1" applyBorder="1" applyAlignment="1">
      <alignment horizontal="right" vertical="center"/>
    </xf>
    <xf numFmtId="179" fontId="17" fillId="0" borderId="6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right" vertical="center" wrapText="1"/>
    </xf>
    <xf numFmtId="176" fontId="15" fillId="0" borderId="4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176" fontId="15" fillId="0" borderId="3" xfId="0" applyNumberFormat="1" applyFont="1" applyFill="1" applyBorder="1" applyAlignment="1">
      <alignment horizontal="right" vertical="center" wrapText="1"/>
    </xf>
    <xf numFmtId="179" fontId="17" fillId="2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 wrapText="1"/>
    </xf>
    <xf numFmtId="176" fontId="15" fillId="0" borderId="4" xfId="0" applyNumberFormat="1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I8" sqref="I8"/>
    </sheetView>
  </sheetViews>
  <sheetFormatPr defaultColWidth="9" defaultRowHeight="13.5"/>
  <cols>
    <col min="1" max="1" width="29.5" customWidth="1"/>
    <col min="2" max="2" width="9.75" customWidth="1"/>
    <col min="3" max="5" width="14.625" customWidth="1"/>
  </cols>
  <sheetData>
    <row r="1" spans="1:5">
      <c r="A1" s="29" t="s">
        <v>20</v>
      </c>
      <c r="B1" s="29"/>
      <c r="C1" s="29"/>
      <c r="D1" s="29"/>
      <c r="E1" s="29"/>
    </row>
    <row r="2" spans="1:5">
      <c r="A2" s="30"/>
      <c r="B2" s="30"/>
      <c r="C2" s="30"/>
      <c r="D2" s="30"/>
      <c r="E2" s="30"/>
    </row>
    <row r="3" spans="1:5" ht="39" customHeight="1">
      <c r="A3" s="1" t="s">
        <v>22</v>
      </c>
      <c r="B3" s="2" t="s">
        <v>21</v>
      </c>
      <c r="C3" s="3" t="s">
        <v>23</v>
      </c>
      <c r="D3" s="2" t="s">
        <v>0</v>
      </c>
      <c r="E3" s="4" t="s">
        <v>24</v>
      </c>
    </row>
    <row r="4" spans="1:5" ht="28.5" customHeight="1">
      <c r="A4" s="5" t="s">
        <v>1</v>
      </c>
      <c r="B4" s="6" t="s">
        <v>2</v>
      </c>
      <c r="C4" s="18">
        <v>1201294</v>
      </c>
      <c r="D4" s="18">
        <v>1140129</v>
      </c>
      <c r="E4" s="19">
        <v>2.2999999999999998</v>
      </c>
    </row>
    <row r="5" spans="1:5" ht="28.5" customHeight="1">
      <c r="A5" s="7" t="s">
        <v>3</v>
      </c>
      <c r="B5" s="6" t="s">
        <v>2</v>
      </c>
      <c r="C5" s="18">
        <v>232074</v>
      </c>
      <c r="D5" s="18">
        <v>216080</v>
      </c>
      <c r="E5" s="19">
        <v>4</v>
      </c>
    </row>
    <row r="6" spans="1:5" ht="28.5" customHeight="1">
      <c r="A6" s="7" t="s">
        <v>4</v>
      </c>
      <c r="B6" s="6" t="s">
        <v>2</v>
      </c>
      <c r="C6" s="18">
        <v>252715</v>
      </c>
      <c r="D6" s="18">
        <v>250087</v>
      </c>
      <c r="E6" s="19">
        <v>1.5</v>
      </c>
    </row>
    <row r="7" spans="1:5" ht="28.5" customHeight="1">
      <c r="A7" s="7" t="s">
        <v>5</v>
      </c>
      <c r="B7" s="6" t="s">
        <v>2</v>
      </c>
      <c r="C7" s="18">
        <v>195637</v>
      </c>
      <c r="D7" s="18">
        <v>196171</v>
      </c>
      <c r="E7" s="20">
        <v>1.7</v>
      </c>
    </row>
    <row r="8" spans="1:5" ht="28.5" customHeight="1">
      <c r="A8" s="7" t="s">
        <v>6</v>
      </c>
      <c r="B8" s="6" t="s">
        <v>2</v>
      </c>
      <c r="C8" s="18">
        <v>716505</v>
      </c>
      <c r="D8" s="18">
        <v>673962</v>
      </c>
      <c r="E8" s="20">
        <v>2.1</v>
      </c>
    </row>
    <row r="9" spans="1:5" ht="28.5" customHeight="1">
      <c r="A9" s="5" t="s">
        <v>7</v>
      </c>
      <c r="B9" s="6" t="s">
        <v>2</v>
      </c>
      <c r="C9" s="18">
        <v>399592.6</v>
      </c>
      <c r="D9" s="18">
        <v>368601.1</v>
      </c>
      <c r="E9" s="20">
        <v>3.3</v>
      </c>
    </row>
    <row r="10" spans="1:5" ht="28.5" customHeight="1">
      <c r="A10" s="5" t="s">
        <v>8</v>
      </c>
      <c r="B10" s="6" t="s">
        <v>2</v>
      </c>
      <c r="C10" s="18">
        <v>241855.7</v>
      </c>
      <c r="D10" s="18">
        <v>223315.20000000001</v>
      </c>
      <c r="E10" s="20">
        <v>4.0999999999999996</v>
      </c>
    </row>
    <row r="11" spans="1:5" ht="28.5" customHeight="1">
      <c r="A11" s="8" t="s">
        <v>9</v>
      </c>
      <c r="B11" s="6" t="s">
        <v>2</v>
      </c>
      <c r="C11" s="18">
        <v>251651.5</v>
      </c>
      <c r="D11" s="21">
        <v>214199.9</v>
      </c>
      <c r="E11" s="19">
        <v>17.5</v>
      </c>
    </row>
    <row r="12" spans="1:5" ht="28.5" customHeight="1">
      <c r="A12" s="7" t="s">
        <v>10</v>
      </c>
      <c r="B12" s="6" t="s">
        <v>2</v>
      </c>
      <c r="C12" s="15">
        <v>46927.8</v>
      </c>
      <c r="D12" s="15">
        <v>45734.8</v>
      </c>
      <c r="E12" s="20">
        <v>1.2</v>
      </c>
    </row>
    <row r="13" spans="1:5" ht="28.5" customHeight="1">
      <c r="A13" s="9" t="s">
        <v>11</v>
      </c>
      <c r="B13" s="6" t="s">
        <v>2</v>
      </c>
      <c r="C13" s="16" t="s">
        <v>12</v>
      </c>
      <c r="D13" s="16" t="s">
        <v>12</v>
      </c>
      <c r="E13" s="20">
        <v>14.4</v>
      </c>
    </row>
    <row r="14" spans="1:5" ht="28.5" customHeight="1">
      <c r="A14" s="10" t="s">
        <v>13</v>
      </c>
      <c r="B14" s="6" t="s">
        <v>2</v>
      </c>
      <c r="C14" s="22" t="s">
        <v>12</v>
      </c>
      <c r="D14" s="22" t="s">
        <v>12</v>
      </c>
      <c r="E14" s="20">
        <v>-22.25</v>
      </c>
    </row>
    <row r="15" spans="1:5" ht="28.5" customHeight="1">
      <c r="A15" s="10" t="s">
        <v>14</v>
      </c>
      <c r="B15" s="6" t="s">
        <v>2</v>
      </c>
      <c r="C15" s="15">
        <v>1051751</v>
      </c>
      <c r="D15" s="15">
        <v>961499.5</v>
      </c>
      <c r="E15" s="19">
        <v>9.4</v>
      </c>
    </row>
    <row r="16" spans="1:5" ht="28.5" customHeight="1">
      <c r="A16" s="10" t="s">
        <v>15</v>
      </c>
      <c r="B16" s="6" t="s">
        <v>2</v>
      </c>
      <c r="C16" s="23">
        <v>86837</v>
      </c>
      <c r="D16" s="23">
        <v>77841</v>
      </c>
      <c r="E16" s="24">
        <f>(C16/D16-1)*100</f>
        <v>11.556891612389354</v>
      </c>
    </row>
    <row r="17" spans="1:5" ht="28.5" customHeight="1">
      <c r="A17" s="11" t="s">
        <v>25</v>
      </c>
      <c r="B17" s="7" t="s">
        <v>16</v>
      </c>
      <c r="C17" s="18">
        <v>9479.83</v>
      </c>
      <c r="D17" s="18">
        <v>12202.5</v>
      </c>
      <c r="E17" s="24">
        <f>(C17/D17-1)*100</f>
        <v>-22.312395001024377</v>
      </c>
    </row>
    <row r="18" spans="1:5" ht="28.5" customHeight="1">
      <c r="A18" s="11" t="s">
        <v>26</v>
      </c>
      <c r="B18" s="7" t="s">
        <v>16</v>
      </c>
      <c r="C18" s="18">
        <v>661.68</v>
      </c>
      <c r="D18" s="18">
        <v>349</v>
      </c>
      <c r="E18" s="24">
        <f t="shared" ref="E18:E24" si="0">(C18/D18-1)*100</f>
        <v>89.593123209169036</v>
      </c>
    </row>
    <row r="19" spans="1:5" ht="28.5" customHeight="1">
      <c r="A19" s="11" t="s">
        <v>27</v>
      </c>
      <c r="B19" s="7" t="s">
        <v>2</v>
      </c>
      <c r="C19" s="16">
        <v>2912738</v>
      </c>
      <c r="D19" s="18">
        <v>2896982</v>
      </c>
      <c r="E19" s="24">
        <f t="shared" si="0"/>
        <v>0.54387635132009393</v>
      </c>
    </row>
    <row r="20" spans="1:5" ht="28.5" customHeight="1">
      <c r="A20" s="7" t="s">
        <v>17</v>
      </c>
      <c r="B20" s="7" t="s">
        <v>2</v>
      </c>
      <c r="C20" s="17">
        <v>2300552</v>
      </c>
      <c r="D20" s="18">
        <v>2102643</v>
      </c>
      <c r="E20" s="24">
        <f t="shared" si="0"/>
        <v>9.4123919276833945</v>
      </c>
    </row>
    <row r="21" spans="1:5" ht="28.5" customHeight="1">
      <c r="A21" s="11" t="s">
        <v>28</v>
      </c>
      <c r="B21" s="7" t="s">
        <v>2</v>
      </c>
      <c r="C21" s="16">
        <v>1515181</v>
      </c>
      <c r="D21" s="18">
        <v>1248076</v>
      </c>
      <c r="E21" s="24">
        <f t="shared" si="0"/>
        <v>21.401340943980983</v>
      </c>
    </row>
    <row r="22" spans="1:5" ht="28.5" customHeight="1">
      <c r="A22" s="11" t="s">
        <v>29</v>
      </c>
      <c r="B22" s="7" t="s">
        <v>18</v>
      </c>
      <c r="C22" s="18">
        <v>99168</v>
      </c>
      <c r="D22" s="18">
        <v>89083</v>
      </c>
      <c r="E22" s="24">
        <f t="shared" si="0"/>
        <v>11.320902978121516</v>
      </c>
    </row>
    <row r="23" spans="1:5" ht="28.5" customHeight="1">
      <c r="A23" s="7" t="s">
        <v>19</v>
      </c>
      <c r="B23" s="7" t="s">
        <v>18</v>
      </c>
      <c r="C23" s="18">
        <v>27709</v>
      </c>
      <c r="D23" s="18">
        <v>25976</v>
      </c>
      <c r="E23" s="24">
        <f t="shared" si="0"/>
        <v>6.6715429627348222</v>
      </c>
    </row>
    <row r="24" spans="1:5" ht="28.5" customHeight="1">
      <c r="A24" s="12" t="s">
        <v>30</v>
      </c>
      <c r="B24" s="7" t="s">
        <v>2</v>
      </c>
      <c r="C24" s="18">
        <v>179151</v>
      </c>
      <c r="D24" s="18">
        <v>163993</v>
      </c>
      <c r="E24" s="24">
        <f t="shared" si="0"/>
        <v>9.2430774484276732</v>
      </c>
    </row>
    <row r="25" spans="1:5" ht="28.5" customHeight="1">
      <c r="A25" s="12"/>
      <c r="B25" s="7"/>
      <c r="C25" s="13"/>
      <c r="D25" s="13"/>
      <c r="E25" s="14"/>
    </row>
    <row r="26" spans="1:5" ht="66" customHeight="1">
      <c r="A26" s="25" t="s">
        <v>31</v>
      </c>
      <c r="B26" s="26"/>
      <c r="C26" s="26"/>
      <c r="D26" s="26"/>
      <c r="E26" s="26"/>
    </row>
    <row r="27" spans="1:5">
      <c r="A27" s="27"/>
      <c r="B27" s="28"/>
      <c r="C27" s="28"/>
      <c r="D27" s="28"/>
      <c r="E27" s="28"/>
    </row>
  </sheetData>
  <mergeCells count="3">
    <mergeCell ref="A26:E26"/>
    <mergeCell ref="A27:E27"/>
    <mergeCell ref="A1:E2"/>
  </mergeCells>
  <phoneticPr fontId="4" type="noConversion"/>
  <pageMargins left="0.98425196850393704" right="1.1023622047244095" top="1.0236220472440944" bottom="1.0236220472440944" header="0.31496062992125984" footer="2.559055118110236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3" sqref="F13"/>
    </sheetView>
  </sheetViews>
  <sheetFormatPr defaultColWidth="9" defaultRowHeight="13.5"/>
  <sheetData/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ColWidth="9" defaultRowHeight="13.5"/>
  <sheetData/>
  <phoneticPr fontId="1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2019-12-23T23:52:10Z</cp:lastPrinted>
  <dcterms:created xsi:type="dcterms:W3CDTF">2013-09-10T09:06:00Z</dcterms:created>
  <dcterms:modified xsi:type="dcterms:W3CDTF">2020-03-20T02:48:07Z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