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</calcChain>
</file>

<file path=xl/sharedStrings.xml><?xml version="1.0" encoding="utf-8"?>
<sst xmlns="http://schemas.openxmlformats.org/spreadsheetml/2006/main" count="53" uniqueCount="32">
  <si>
    <t>去年同期累计</t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</si>
  <si>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</si>
  <si>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</si>
  <si>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</si>
  <si>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</si>
  <si>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</si>
  <si>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</si>
  <si>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</si>
  <si>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</si>
  <si>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</si>
  <si>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</si>
  <si>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</si>
  <si>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</si>
  <si>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</si>
  <si>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</si>
  <si>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</si>
  <si>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</si>
  <si>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</si>
  <si>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</si>
  <si>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</si>
  <si>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t>五华县主要经济指标统计表</t>
    <phoneticPr fontId="5" type="noConversion"/>
  </si>
  <si>
    <t>单位</t>
  </si>
  <si>
    <r>
      <t>指</t>
    </r>
    <r>
      <rPr>
        <b/>
        <sz val="14"/>
        <color indexed="8"/>
        <rFont val="Times New Roman"/>
        <family val="1"/>
      </rPr>
      <t xml:space="preserve">            </t>
    </r>
    <r>
      <rPr>
        <b/>
        <sz val="14"/>
        <color indexed="8"/>
        <rFont val="宋体"/>
        <family val="3"/>
        <charset val="134"/>
      </rPr>
      <t>标</t>
    </r>
  </si>
  <si>
    <r>
      <t>1-3</t>
    </r>
    <r>
      <rPr>
        <b/>
        <sz val="14"/>
        <color rgb="FF000000"/>
        <rFont val="宋体"/>
        <family val="3"/>
        <charset val="134"/>
      </rPr>
      <t>月累计</t>
    </r>
    <phoneticPr fontId="5" type="noConversion"/>
  </si>
  <si>
    <r>
      <t>累计同比±</t>
    </r>
    <r>
      <rPr>
        <b/>
        <sz val="14"/>
        <color indexed="8"/>
        <rFont val="Times New Roman"/>
        <family val="1"/>
      </rPr>
      <t>%</t>
    </r>
  </si>
  <si>
    <r>
      <t>7</t>
    </r>
    <r>
      <rPr>
        <sz val="14"/>
        <color indexed="8"/>
        <rFont val="宋体"/>
        <family val="3"/>
        <charset val="134"/>
      </rPr>
      <t>、外贸进出口总额</t>
    </r>
  </si>
  <si>
    <r>
      <t>8</t>
    </r>
    <r>
      <rPr>
        <sz val="14"/>
        <color indexed="8"/>
        <rFont val="宋体"/>
        <family val="3"/>
        <charset val="134"/>
      </rPr>
      <t>、实际利用外资</t>
    </r>
  </si>
  <si>
    <r>
      <t>9</t>
    </r>
    <r>
      <rPr>
        <sz val="14"/>
        <color indexed="8"/>
        <rFont val="宋体"/>
        <family val="3"/>
        <charset val="134"/>
      </rPr>
      <t>、金融机构本外币存款余额</t>
    </r>
  </si>
  <si>
    <r>
      <t>10</t>
    </r>
    <r>
      <rPr>
        <sz val="14"/>
        <color indexed="8"/>
        <rFont val="宋体"/>
        <family val="3"/>
        <charset val="134"/>
      </rPr>
      <t>、金融机构本外币贷款余额</t>
    </r>
  </si>
  <si>
    <r>
      <t>11</t>
    </r>
    <r>
      <rPr>
        <sz val="14"/>
        <color indexed="8"/>
        <rFont val="宋体"/>
        <family val="3"/>
        <charset val="134"/>
      </rPr>
      <t>、全社会用电量</t>
    </r>
  </si>
  <si>
    <r>
      <t>12</t>
    </r>
    <r>
      <rPr>
        <sz val="14"/>
        <color rgb="FF000000"/>
        <rFont val="宋体"/>
        <family val="3"/>
        <charset val="134"/>
      </rPr>
      <t>、税务收入</t>
    </r>
  </si>
  <si>
    <r>
      <t>备注：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1"/>
        <color rgb="FF000000"/>
        <rFont val="Times New Roman"/>
        <family val="1"/>
      </rPr>
      <t>2015</t>
    </r>
    <r>
      <rPr>
        <sz val="11"/>
        <color rgb="FF000000"/>
        <rFont val="宋体"/>
        <family val="3"/>
        <charset val="134"/>
      </rPr>
      <t>年可比价格计算;县内生产总值及农业总产值为初步核算数。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</si>
</sst>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9" formatCode="0_ "/>
  </numFmts>
  <fonts count="23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  <scheme val="maj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  <scheme val="major"/>
    </font>
    <font>
      <sz val="14"/>
      <color indexed="8"/>
      <name val="宋体"/>
      <family val="3"/>
      <charset val="134"/>
      <scheme val="major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176" fontId="12" fillId="0" borderId="4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 wrapText="1"/>
    </xf>
    <xf numFmtId="177" fontId="12" fillId="0" borderId="3" xfId="0" applyNumberFormat="1" applyFont="1" applyFill="1" applyBorder="1" applyAlignment="1">
      <alignment horizontal="right" vertical="center" wrapText="1"/>
    </xf>
    <xf numFmtId="176" fontId="15" fillId="0" borderId="3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justify" vertical="center" wrapText="1"/>
    </xf>
    <xf numFmtId="179" fontId="14" fillId="0" borderId="3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justify" vertical="center"/>
    </xf>
    <xf numFmtId="179" fontId="14" fillId="2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justify" vertical="center" wrapText="1"/>
    </xf>
    <xf numFmtId="179" fontId="14" fillId="0" borderId="3" xfId="0" applyNumberFormat="1" applyFont="1" applyFill="1" applyBorder="1" applyAlignment="1">
      <alignment horizontal="right" vertical="center"/>
    </xf>
    <xf numFmtId="179" fontId="14" fillId="0" borderId="6" xfId="0" applyNumberFormat="1" applyFont="1" applyFill="1" applyBorder="1" applyAlignment="1">
      <alignment horizontal="right" vertical="center"/>
    </xf>
    <xf numFmtId="0" fontId="17" fillId="0" borderId="5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70DF"/>
      <color rgb="FF0070FF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F31" sqref="F31"/>
    </sheetView>
  </sheetViews>
  <sheetFormatPr defaultColWidth="9" defaultRowHeight="13.5"/>
  <cols>
    <col min="1" max="1" width="31.5" customWidth="1"/>
    <col min="2" max="2" width="11.25" customWidth="1"/>
    <col min="3" max="3" width="15.75" customWidth="1"/>
    <col min="4" max="4" width="17.5" customWidth="1"/>
    <col min="5" max="5" width="15.75" customWidth="1"/>
  </cols>
  <sheetData>
    <row r="1" spans="1:11">
      <c r="A1" s="36" t="s">
        <v>20</v>
      </c>
      <c r="B1" s="36"/>
      <c r="C1" s="36"/>
      <c r="D1" s="36"/>
      <c r="E1" s="36"/>
    </row>
    <row r="2" spans="1:11">
      <c r="A2" s="37"/>
      <c r="B2" s="37"/>
      <c r="C2" s="37"/>
      <c r="D2" s="37"/>
      <c r="E2" s="37"/>
    </row>
    <row r="3" spans="1:11" ht="39" customHeight="1">
      <c r="A3" s="6" t="s">
        <v>22</v>
      </c>
      <c r="B3" s="7" t="s">
        <v>21</v>
      </c>
      <c r="C3" s="8" t="s">
        <v>23</v>
      </c>
      <c r="D3" s="7" t="s">
        <v>0</v>
      </c>
      <c r="E3" s="9" t="s">
        <v>24</v>
      </c>
      <c r="K3" s="4"/>
    </row>
    <row r="4" spans="1:11" ht="33" customHeight="1">
      <c r="A4" s="10" t="s">
        <v>1</v>
      </c>
      <c r="B4" s="11" t="s">
        <v>2</v>
      </c>
      <c r="C4" s="12">
        <v>312655</v>
      </c>
      <c r="D4" s="12">
        <v>314972</v>
      </c>
      <c r="E4" s="13">
        <v>-6.1</v>
      </c>
      <c r="K4" s="1"/>
    </row>
    <row r="5" spans="1:11" ht="33.950000000000003" customHeight="1">
      <c r="A5" s="14" t="s">
        <v>3</v>
      </c>
      <c r="B5" s="11" t="s">
        <v>2</v>
      </c>
      <c r="C5" s="12">
        <v>67921</v>
      </c>
      <c r="D5" s="12">
        <v>53183</v>
      </c>
      <c r="E5" s="13">
        <v>1.4</v>
      </c>
      <c r="K5" s="1"/>
    </row>
    <row r="6" spans="1:11" ht="30.6" customHeight="1">
      <c r="A6" s="14" t="s">
        <v>4</v>
      </c>
      <c r="B6" s="11" t="s">
        <v>2</v>
      </c>
      <c r="C6" s="15">
        <v>50497</v>
      </c>
      <c r="D6" s="12">
        <v>64809</v>
      </c>
      <c r="E6" s="13">
        <v>-22.2</v>
      </c>
      <c r="F6" s="2"/>
      <c r="K6" s="1"/>
    </row>
    <row r="7" spans="1:11" ht="33" customHeight="1">
      <c r="A7" s="14" t="s">
        <v>5</v>
      </c>
      <c r="B7" s="11" t="s">
        <v>2</v>
      </c>
      <c r="C7" s="12">
        <v>26937</v>
      </c>
      <c r="D7" s="12">
        <v>32451</v>
      </c>
      <c r="E7" s="16">
        <v>-21</v>
      </c>
      <c r="K7" s="1"/>
    </row>
    <row r="8" spans="1:11" ht="32.1" customHeight="1">
      <c r="A8" s="14" t="s">
        <v>6</v>
      </c>
      <c r="B8" s="11" t="s">
        <v>2</v>
      </c>
      <c r="C8" s="12">
        <v>194238</v>
      </c>
      <c r="D8" s="12">
        <v>196980</v>
      </c>
      <c r="E8" s="16">
        <v>-1.2</v>
      </c>
      <c r="K8" s="1"/>
    </row>
    <row r="9" spans="1:11" ht="30.6" customHeight="1">
      <c r="A9" s="10" t="s">
        <v>7</v>
      </c>
      <c r="B9" s="11" t="s">
        <v>2</v>
      </c>
      <c r="C9" s="12">
        <v>136780</v>
      </c>
      <c r="D9" s="12">
        <v>103624</v>
      </c>
      <c r="E9" s="16">
        <v>2.4</v>
      </c>
      <c r="K9" s="1"/>
    </row>
    <row r="10" spans="1:11" ht="30.6" customHeight="1">
      <c r="A10" s="10" t="s">
        <v>8</v>
      </c>
      <c r="B10" s="11" t="s">
        <v>2</v>
      </c>
      <c r="C10" s="12">
        <v>78708</v>
      </c>
      <c r="D10" s="12">
        <v>62027</v>
      </c>
      <c r="E10" s="16">
        <v>3.9</v>
      </c>
      <c r="K10" s="1"/>
    </row>
    <row r="11" spans="1:11" ht="30.6" customHeight="1">
      <c r="A11" s="17" t="s">
        <v>9</v>
      </c>
      <c r="B11" s="11" t="s">
        <v>2</v>
      </c>
      <c r="C11" s="12">
        <v>55409.37</v>
      </c>
      <c r="D11" s="18">
        <v>59760.43</v>
      </c>
      <c r="E11" s="13">
        <v>-7.3</v>
      </c>
      <c r="K11" s="1"/>
    </row>
    <row r="12" spans="1:11" ht="30.6" customHeight="1">
      <c r="A12" s="14" t="s">
        <v>10</v>
      </c>
      <c r="B12" s="11" t="s">
        <v>2</v>
      </c>
      <c r="C12" s="19">
        <v>10123</v>
      </c>
      <c r="D12" s="19">
        <v>11816</v>
      </c>
      <c r="E12" s="16">
        <v>-14.4</v>
      </c>
      <c r="K12" s="5"/>
    </row>
    <row r="13" spans="1:11" ht="33" customHeight="1">
      <c r="A13" s="20" t="s">
        <v>11</v>
      </c>
      <c r="B13" s="11" t="s">
        <v>2</v>
      </c>
      <c r="C13" s="21" t="s">
        <v>12</v>
      </c>
      <c r="D13" s="21" t="s">
        <v>12</v>
      </c>
      <c r="E13" s="16">
        <v>14.2</v>
      </c>
      <c r="K13" s="4"/>
    </row>
    <row r="14" spans="1:11" ht="33" customHeight="1">
      <c r="A14" s="22" t="s">
        <v>13</v>
      </c>
      <c r="B14" s="11" t="s">
        <v>2</v>
      </c>
      <c r="C14" s="23" t="s">
        <v>12</v>
      </c>
      <c r="D14" s="23" t="s">
        <v>12</v>
      </c>
      <c r="E14" s="16">
        <v>24.1</v>
      </c>
      <c r="K14" s="4"/>
    </row>
    <row r="15" spans="1:11" ht="33" customHeight="1">
      <c r="A15" s="22" t="s">
        <v>14</v>
      </c>
      <c r="B15" s="11" t="s">
        <v>2</v>
      </c>
      <c r="C15" s="19">
        <v>173886.8</v>
      </c>
      <c r="D15" s="19">
        <v>213265.8</v>
      </c>
      <c r="E15" s="13">
        <v>-18.5</v>
      </c>
      <c r="K15" s="4"/>
    </row>
    <row r="16" spans="1:11" ht="33" customHeight="1">
      <c r="A16" s="22" t="s">
        <v>15</v>
      </c>
      <c r="B16" s="11" t="s">
        <v>2</v>
      </c>
      <c r="C16" s="24">
        <v>24956</v>
      </c>
      <c r="D16" s="24">
        <v>22624</v>
      </c>
      <c r="E16" s="25">
        <f>(C16/D16-1)*100</f>
        <v>10.307637906647816</v>
      </c>
    </row>
    <row r="17" spans="1:9" ht="33" customHeight="1">
      <c r="A17" s="26" t="s">
        <v>25</v>
      </c>
      <c r="B17" s="14" t="s">
        <v>16</v>
      </c>
      <c r="C17" s="12">
        <v>2317.6999999999998</v>
      </c>
      <c r="D17" s="12">
        <v>2732</v>
      </c>
      <c r="E17" s="25">
        <f>(C17/D17-1)*100</f>
        <v>-15.164714494875554</v>
      </c>
    </row>
    <row r="18" spans="1:9" ht="33" customHeight="1">
      <c r="A18" s="26" t="s">
        <v>26</v>
      </c>
      <c r="B18" s="14" t="s">
        <v>16</v>
      </c>
      <c r="C18" s="12">
        <v>551</v>
      </c>
      <c r="D18" s="12">
        <v>214</v>
      </c>
      <c r="E18" s="25">
        <f t="shared" ref="E18:E24" si="0">(C18/D18-1)*100</f>
        <v>157.47663551401868</v>
      </c>
    </row>
    <row r="19" spans="1:9" ht="33" customHeight="1">
      <c r="A19" s="26" t="s">
        <v>27</v>
      </c>
      <c r="B19" s="14" t="s">
        <v>2</v>
      </c>
      <c r="C19" s="27">
        <v>3102876.8</v>
      </c>
      <c r="D19" s="27">
        <v>2911144</v>
      </c>
      <c r="E19" s="25">
        <f t="shared" si="0"/>
        <v>6.5861668127718875</v>
      </c>
    </row>
    <row r="20" spans="1:9" ht="33" customHeight="1">
      <c r="A20" s="14" t="s">
        <v>17</v>
      </c>
      <c r="B20" s="14" t="s">
        <v>2</v>
      </c>
      <c r="C20" s="28">
        <v>2474576</v>
      </c>
      <c r="D20" s="28">
        <v>2317023</v>
      </c>
      <c r="E20" s="25">
        <f t="shared" si="0"/>
        <v>6.7998030231033457</v>
      </c>
    </row>
    <row r="21" spans="1:9" ht="33" customHeight="1">
      <c r="A21" s="26" t="s">
        <v>28</v>
      </c>
      <c r="B21" s="14" t="s">
        <v>2</v>
      </c>
      <c r="C21" s="27">
        <v>1634505</v>
      </c>
      <c r="D21" s="27">
        <v>1522798</v>
      </c>
      <c r="E21" s="25">
        <f t="shared" si="0"/>
        <v>7.3356413654338981</v>
      </c>
    </row>
    <row r="22" spans="1:9" ht="33" customHeight="1">
      <c r="A22" s="26" t="s">
        <v>29</v>
      </c>
      <c r="B22" s="14" t="s">
        <v>18</v>
      </c>
      <c r="C22" s="12">
        <v>25575.3</v>
      </c>
      <c r="D22" s="12">
        <v>23918.7</v>
      </c>
      <c r="E22" s="25">
        <f t="shared" si="0"/>
        <v>6.9259616952426217</v>
      </c>
    </row>
    <row r="23" spans="1:9" ht="33" customHeight="1">
      <c r="A23" s="14" t="s">
        <v>19</v>
      </c>
      <c r="B23" s="14" t="s">
        <v>18</v>
      </c>
      <c r="C23" s="12">
        <v>5627.6</v>
      </c>
      <c r="D23" s="12">
        <v>6585.8</v>
      </c>
      <c r="E23" s="25">
        <f t="shared" si="0"/>
        <v>-14.54948525615718</v>
      </c>
    </row>
    <row r="24" spans="1:9" ht="33" customHeight="1">
      <c r="A24" s="29" t="s">
        <v>30</v>
      </c>
      <c r="B24" s="14" t="s">
        <v>2</v>
      </c>
      <c r="C24" s="12">
        <v>51279</v>
      </c>
      <c r="D24" s="12">
        <v>52631</v>
      </c>
      <c r="E24" s="25">
        <f t="shared" si="0"/>
        <v>-2.5688282571108334</v>
      </c>
    </row>
    <row r="25" spans="1:9" ht="33" customHeight="1">
      <c r="A25" s="29"/>
      <c r="B25" s="14"/>
      <c r="C25" s="30"/>
      <c r="D25" s="30"/>
      <c r="E25" s="31"/>
    </row>
    <row r="26" spans="1:9" ht="66" customHeight="1">
      <c r="A26" s="32" t="s">
        <v>31</v>
      </c>
      <c r="B26" s="33"/>
      <c r="C26" s="33"/>
      <c r="D26" s="33"/>
      <c r="E26" s="33"/>
      <c r="F26" s="3"/>
      <c r="G26" s="3"/>
      <c r="H26" s="3"/>
      <c r="I26" s="3"/>
    </row>
    <row r="27" spans="1:9">
      <c r="A27" s="34"/>
      <c r="B27" s="35"/>
      <c r="C27" s="35"/>
      <c r="D27" s="35"/>
      <c r="E27" s="35"/>
    </row>
  </sheetData>
  <mergeCells count="3">
    <mergeCell ref="A26:E26"/>
    <mergeCell ref="A27:E27"/>
    <mergeCell ref="A1:E2"/>
  </mergeCells>
  <phoneticPr fontId="5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ColWidth="9" defaultRowHeight="13.5"/>
  <sheetData/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2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2020-04-26T09:09:57Z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