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 tabRatio="794" activeTab="1"/>
  </bookViews>
  <sheets>
    <sheet name="村居 书记主任5050" sheetId="1" r:id="rId1"/>
    <sheet name="棉洋镇机关干部职工扶贫济困日活动捐款情况13900" sheetId="2" r:id="rId2"/>
    <sheet name="爱心人士200050" sheetId="3" r:id="rId3"/>
    <sheet name="各村（居）、事业单位扶贫济困捐款87580" sheetId="4" r:id="rId4"/>
  </sheets>
  <definedNames>
    <definedName name="_xlnm._FilterDatabase" localSheetId="3" hidden="1">'各村（居）、事业单位扶贫济困捐款87580'!$A$3:$B$30</definedName>
  </definedNames>
  <calcPr calcId="144525"/>
</workbook>
</file>

<file path=xl/calcChain.xml><?xml version="1.0" encoding="utf-8"?>
<calcChain xmlns="http://schemas.openxmlformats.org/spreadsheetml/2006/main">
  <c r="B15" i="3" l="1"/>
  <c r="B39" i="4" l="1"/>
  <c r="M35" i="2"/>
  <c r="L35" i="2"/>
  <c r="I35" i="2"/>
  <c r="F35" i="2"/>
  <c r="C35" i="2"/>
  <c r="B34" i="4"/>
</calcChain>
</file>

<file path=xl/sharedStrings.xml><?xml version="1.0" encoding="utf-8"?>
<sst xmlns="http://schemas.openxmlformats.org/spreadsheetml/2006/main" count="308" uniqueCount="237">
  <si>
    <t>各村（居）书记主任扶贫济困捐款一览表</t>
  </si>
  <si>
    <t>统计时间：</t>
  </si>
  <si>
    <t>2020.7.4</t>
  </si>
  <si>
    <t>单位：元</t>
  </si>
  <si>
    <t>村别</t>
  </si>
  <si>
    <t>姓名</t>
  </si>
  <si>
    <t>金额</t>
  </si>
  <si>
    <t>黎洞</t>
  </si>
  <si>
    <t>张永禄</t>
  </si>
  <si>
    <t>中新</t>
  </si>
  <si>
    <t>刘载兰</t>
  </si>
  <si>
    <t>唐纯</t>
  </si>
  <si>
    <t>廖幼清</t>
  </si>
  <si>
    <t>张卜权</t>
  </si>
  <si>
    <t>刘应晓</t>
  </si>
  <si>
    <t>双璜</t>
  </si>
  <si>
    <t>宋永强</t>
  </si>
  <si>
    <t>张集权</t>
  </si>
  <si>
    <t>刘盛胡</t>
  </si>
  <si>
    <t>水湖</t>
  </si>
  <si>
    <t>宋永清</t>
  </si>
  <si>
    <t>竹坑</t>
  </si>
  <si>
    <t>张国华</t>
  </si>
  <si>
    <t>新光</t>
  </si>
  <si>
    <t>刘德科</t>
  </si>
  <si>
    <t>宋维礼</t>
  </si>
  <si>
    <t>张培汉</t>
  </si>
  <si>
    <t>平安</t>
  </si>
  <si>
    <t>谢永强</t>
  </si>
  <si>
    <t>宋美清</t>
  </si>
  <si>
    <t>棉洋</t>
  </si>
  <si>
    <t>刘育新</t>
  </si>
  <si>
    <t>谢新芳</t>
  </si>
  <si>
    <t>桥江</t>
  </si>
  <si>
    <t>廖恩照</t>
  </si>
  <si>
    <t>曾想花</t>
  </si>
  <si>
    <t>美田</t>
  </si>
  <si>
    <t>刁世总</t>
  </si>
  <si>
    <t>宋鼎昌</t>
  </si>
  <si>
    <t>罗城</t>
  </si>
  <si>
    <t>张寿清</t>
  </si>
  <si>
    <t>卢仲盘</t>
  </si>
  <si>
    <t>廖锦章</t>
  </si>
  <si>
    <t>张贵成</t>
  </si>
  <si>
    <t>葵岭</t>
  </si>
  <si>
    <t>胡新初</t>
  </si>
  <si>
    <t>富强</t>
  </si>
  <si>
    <t>宋远中</t>
  </si>
  <si>
    <t>福城</t>
  </si>
  <si>
    <t>张琼新</t>
  </si>
  <si>
    <t>胡金灼</t>
  </si>
  <si>
    <t>棉居</t>
  </si>
  <si>
    <t>张庆熊</t>
  </si>
  <si>
    <t>群星</t>
  </si>
  <si>
    <t>刘胜辉</t>
  </si>
  <si>
    <t>红星</t>
  </si>
  <si>
    <t>胡远方</t>
  </si>
  <si>
    <t>曾健祥</t>
  </si>
  <si>
    <t>钟爱平</t>
  </si>
  <si>
    <t>琴江</t>
  </si>
  <si>
    <t>黄福权</t>
  </si>
  <si>
    <t>桥居</t>
  </si>
  <si>
    <t>廖宏彬</t>
  </si>
  <si>
    <t>荣华</t>
  </si>
  <si>
    <t>陈子叨</t>
  </si>
  <si>
    <t>美光</t>
  </si>
  <si>
    <t>张利花</t>
  </si>
  <si>
    <t>宋小玉</t>
  </si>
  <si>
    <t>陈运城</t>
  </si>
  <si>
    <t>刘锦针</t>
  </si>
  <si>
    <t>大光</t>
  </si>
  <si>
    <t>张庆兰</t>
  </si>
  <si>
    <t>洛阳</t>
  </si>
  <si>
    <t>曾小春</t>
  </si>
  <si>
    <t>绿水</t>
  </si>
  <si>
    <t>李宁群</t>
  </si>
  <si>
    <t>曾伟清</t>
  </si>
  <si>
    <t>李必武</t>
  </si>
  <si>
    <t>阳光</t>
  </si>
  <si>
    <t>曾永祥</t>
  </si>
  <si>
    <t>溜沙</t>
  </si>
  <si>
    <t>宋兆潘</t>
  </si>
  <si>
    <t>曾环和</t>
  </si>
  <si>
    <t>廖振思</t>
  </si>
  <si>
    <t>备注：如有差错，请到扶贫办更正。</t>
  </si>
  <si>
    <t>棉洋镇机关干部职工扶贫济困日活动捐款情况</t>
  </si>
  <si>
    <t>统计时间：2020.10.12</t>
  </si>
  <si>
    <t>序号</t>
  </si>
  <si>
    <t>姓 名</t>
  </si>
  <si>
    <t>古菊开</t>
  </si>
  <si>
    <t>胡海标</t>
  </si>
  <si>
    <t>谢创辉</t>
  </si>
  <si>
    <t>曾庆湘</t>
  </si>
  <si>
    <t>张志远</t>
  </si>
  <si>
    <t>陈庆兴</t>
  </si>
  <si>
    <t>谢汉涛</t>
  </si>
  <si>
    <t>张立平</t>
  </si>
  <si>
    <t>吴国华</t>
  </si>
  <si>
    <t>曾俊祥</t>
  </si>
  <si>
    <t>张远威</t>
  </si>
  <si>
    <t>汤绿青</t>
  </si>
  <si>
    <t>廖赛增</t>
  </si>
  <si>
    <t>陈旭琪</t>
  </si>
  <si>
    <t>陈志强</t>
  </si>
  <si>
    <t>江炜彬</t>
  </si>
  <si>
    <t>李清华</t>
  </si>
  <si>
    <t>黄文丹</t>
  </si>
  <si>
    <t>洪春思</t>
  </si>
  <si>
    <t>汤翠娟</t>
  </si>
  <si>
    <t>李汉文</t>
  </si>
  <si>
    <t>古玲玲</t>
  </si>
  <si>
    <t>张燕平</t>
  </si>
  <si>
    <t>胡丽明</t>
  </si>
  <si>
    <t>黄  东</t>
  </si>
  <si>
    <t>曾标文</t>
  </si>
  <si>
    <t>胡惠芳</t>
  </si>
  <si>
    <t>陈中兴</t>
  </si>
  <si>
    <t>廖远枢</t>
  </si>
  <si>
    <t>张育才</t>
  </si>
  <si>
    <t>曾素丹</t>
  </si>
  <si>
    <t>刘盛茂</t>
  </si>
  <si>
    <t>谢宁华</t>
  </si>
  <si>
    <t>李展祥</t>
  </si>
  <si>
    <t>曾祥聪</t>
  </si>
  <si>
    <t>张韶冲</t>
  </si>
  <si>
    <t>陈捷灵</t>
  </si>
  <si>
    <t>谢永联</t>
  </si>
  <si>
    <t>胡家辉</t>
  </si>
  <si>
    <t>刘进炯</t>
  </si>
  <si>
    <t>丘翠娇</t>
  </si>
  <si>
    <t>张君民</t>
  </si>
  <si>
    <t>彭森楠</t>
  </si>
  <si>
    <t>宋浪忠</t>
  </si>
  <si>
    <t>李保中</t>
  </si>
  <si>
    <t>曾繁礼</t>
  </si>
  <si>
    <t>廖显发</t>
  </si>
  <si>
    <t>廖会优</t>
  </si>
  <si>
    <t>杨帆豪</t>
  </si>
  <si>
    <t>彭杰荣</t>
  </si>
  <si>
    <t>宋园花</t>
  </si>
  <si>
    <t>王佳豪</t>
  </si>
  <si>
    <t>张广秋</t>
  </si>
  <si>
    <t>曾俊凡</t>
  </si>
  <si>
    <t>宋迅富</t>
  </si>
  <si>
    <t>钟会芳</t>
  </si>
  <si>
    <t>谢乃溪</t>
  </si>
  <si>
    <t>廖胜杨</t>
  </si>
  <si>
    <t>杨耿豪</t>
  </si>
  <si>
    <t>陈文婷</t>
  </si>
  <si>
    <t>周益恒</t>
  </si>
  <si>
    <t>古坤福</t>
  </si>
  <si>
    <t>谢建金</t>
  </si>
  <si>
    <t>曾军珲</t>
  </si>
  <si>
    <t>古晋怀</t>
  </si>
  <si>
    <t>刘远辉</t>
  </si>
  <si>
    <t>王志平</t>
  </si>
  <si>
    <t>曾颖</t>
  </si>
  <si>
    <t>刘淑华</t>
  </si>
  <si>
    <t>黄卫章</t>
  </si>
  <si>
    <t>曾威龙</t>
  </si>
  <si>
    <t>张展迎</t>
  </si>
  <si>
    <t>胡山忠</t>
  </si>
  <si>
    <t>曾环豪</t>
  </si>
  <si>
    <t>张锦城</t>
  </si>
  <si>
    <t>魏文锋</t>
  </si>
  <si>
    <t>张世浩</t>
  </si>
  <si>
    <t>廖亿德</t>
  </si>
  <si>
    <t>曾敬颢</t>
  </si>
  <si>
    <t>罗胜威</t>
  </si>
  <si>
    <t>陈访豪</t>
  </si>
  <si>
    <t>薛  亮</t>
  </si>
  <si>
    <t>刁胜容</t>
  </si>
  <si>
    <t>彭钶元</t>
  </si>
  <si>
    <t>林日优</t>
  </si>
  <si>
    <t>钟丽红</t>
  </si>
  <si>
    <t>胡锦东</t>
  </si>
  <si>
    <t>张胜文</t>
  </si>
  <si>
    <t>宋志明</t>
  </si>
  <si>
    <t>张  丽</t>
  </si>
  <si>
    <t>冯文锋</t>
  </si>
  <si>
    <t>邓奕森</t>
  </si>
  <si>
    <t>张春纬</t>
  </si>
  <si>
    <t>曾庆培</t>
  </si>
  <si>
    <t>陈仿标</t>
  </si>
  <si>
    <t>陈远林</t>
  </si>
  <si>
    <t>张盛开</t>
  </si>
  <si>
    <t>郑悦富</t>
  </si>
  <si>
    <t>卢国柱</t>
  </si>
  <si>
    <t>张新强</t>
  </si>
  <si>
    <t>刘德新</t>
  </si>
  <si>
    <t>张桂玲</t>
  </si>
  <si>
    <t>廖淑楼</t>
  </si>
  <si>
    <t>张志旭</t>
  </si>
  <si>
    <t>徐足红</t>
  </si>
  <si>
    <t>古丽玲</t>
  </si>
  <si>
    <t>廖世杜</t>
  </si>
  <si>
    <t>宋剑良</t>
  </si>
  <si>
    <t>张国基</t>
  </si>
  <si>
    <t>李文娟</t>
  </si>
  <si>
    <t>李清泉</t>
  </si>
  <si>
    <t>陈裕容</t>
  </si>
  <si>
    <t>曾荣荣</t>
  </si>
  <si>
    <t>周俊伽</t>
  </si>
  <si>
    <t>冯炯芳</t>
  </si>
  <si>
    <t>刘丽娟</t>
  </si>
  <si>
    <t>李吉辉</t>
  </si>
  <si>
    <t>彭达锋</t>
  </si>
  <si>
    <t>廖姗姗</t>
  </si>
  <si>
    <t>棉洋镇爱心人士扶贫济困捐款一览表</t>
  </si>
  <si>
    <t>捐款金额（元）</t>
  </si>
  <si>
    <t>刘树新</t>
  </si>
  <si>
    <t>刘德营</t>
  </si>
  <si>
    <t>梅州市华洋农业科技有限公司</t>
  </si>
  <si>
    <t>曾胜基</t>
  </si>
  <si>
    <t>曾键祥</t>
  </si>
  <si>
    <t>各村（居）扶贫济困捐款一览表</t>
  </si>
  <si>
    <t>联西</t>
  </si>
  <si>
    <t>2020.7.20</t>
    <phoneticPr fontId="3" type="noConversion"/>
  </si>
  <si>
    <t>棉洋中学</t>
  </si>
  <si>
    <t>平安中学</t>
  </si>
  <si>
    <t>桥江中学</t>
  </si>
  <si>
    <t>棉洋镇中心小学</t>
  </si>
  <si>
    <t>棉洋供销社</t>
  </si>
  <si>
    <t>棉洋卫生院</t>
  </si>
  <si>
    <t>食品站</t>
  </si>
  <si>
    <t>供电所</t>
  </si>
  <si>
    <t>总计</t>
    <phoneticPr fontId="3" type="noConversion"/>
  </si>
  <si>
    <t>合计</t>
    <phoneticPr fontId="3" type="noConversion"/>
  </si>
  <si>
    <t>深圳市神牛摄影器材有限公司</t>
  </si>
  <si>
    <t>深圳市宏福模具有限公司</t>
  </si>
  <si>
    <t>深圳市创想光电股份有限公司</t>
  </si>
  <si>
    <t>深圳市亚洲龙科技有限公司</t>
  </si>
  <si>
    <t>深圳市好时代会展科技有限公司</t>
  </si>
  <si>
    <t>广东展鑫消防安全技术有限公司</t>
  </si>
  <si>
    <t>合计</t>
    <phoneticPr fontId="3" type="noConversion"/>
  </si>
  <si>
    <t>公司或姓名</t>
    <phoneticPr fontId="3" type="noConversion"/>
  </si>
  <si>
    <r>
      <t>2</t>
    </r>
    <r>
      <rPr>
        <sz val="16"/>
        <color theme="1"/>
        <rFont val="宋体"/>
        <family val="3"/>
        <charset val="134"/>
        <scheme val="minor"/>
      </rPr>
      <t>020.8.26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</si>
</sst>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u/>
      <sz val="11"/>
      <color theme="10"/>
      <name val="宋体"/>
      <charset val="134"/>
    </font>
    <font>
      <sz val="20"/>
      <name val="宋体"/>
      <charset val="134"/>
    </font>
    <font>
      <b/>
      <sz val="13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3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1" applyFont="1" applyAlignment="1"/>
    <xf numFmtId="0" fontId="10" fillId="0" borderId="0" xfId="1"/>
    <xf numFmtId="0" fontId="10" fillId="0" borderId="0" xfId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3" fillId="0" borderId="0" xfId="1" applyFont="1" applyFill="1"/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Alignment="1"/>
    <xf numFmtId="0" fontId="10" fillId="0" borderId="0" xfId="1" applyFill="1" applyAlignment="1">
      <alignment wrapText="1"/>
    </xf>
    <xf numFmtId="0" fontId="5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4" xfId="8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</cellXfs>
  <cellStyles count="9">
    <cellStyle name="常规" xfId="0" builtinId="0"/>
    <cellStyle name="常规 2" xfId="2"/>
    <cellStyle name="常规 2 2" xfId="3"/>
    <cellStyle name="常规 2 3" xfId="4"/>
    <cellStyle name="常规 3" xfId="1"/>
    <cellStyle name="常规 4" xfId="8"/>
    <cellStyle name="超链接 2" xfId="5"/>
    <cellStyle name="超链接 2 2" xfId="6"/>
    <cellStyle name="超链接 2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1"/>
  <sheetViews>
    <sheetView topLeftCell="A19" workbookViewId="0">
      <selection activeCell="M9" sqref="M9"/>
    </sheetView>
  </sheetViews>
  <sheetFormatPr defaultColWidth="9" defaultRowHeight="30" customHeight="1" x14ac:dyDescent="0.15"/>
  <cols>
    <col min="1" max="6" width="13.625" style="12" customWidth="1"/>
    <col min="7" max="9" width="13.625" style="1" customWidth="1"/>
    <col min="10" max="16384" width="9" style="1"/>
  </cols>
  <sheetData>
    <row r="1" spans="1:16383" ht="33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6383" ht="26.1" customHeight="1" x14ac:dyDescent="0.15">
      <c r="A2" s="2" t="s">
        <v>1</v>
      </c>
      <c r="B2" s="3" t="s">
        <v>2</v>
      </c>
      <c r="C2" s="3"/>
      <c r="D2" s="3"/>
      <c r="E2" s="3"/>
      <c r="F2" s="3"/>
      <c r="G2"/>
      <c r="H2"/>
      <c r="I2" s="4" t="s">
        <v>3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7" customFormat="1" ht="23.1" customHeight="1" x14ac:dyDescent="0.15">
      <c r="A3" s="5" t="s">
        <v>4</v>
      </c>
      <c r="B3" s="6" t="s">
        <v>5</v>
      </c>
      <c r="C3" s="6" t="s">
        <v>6</v>
      </c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</row>
    <row r="4" spans="1:16383" ht="23.1" customHeight="1" x14ac:dyDescent="0.15">
      <c r="A4" s="8" t="s">
        <v>7</v>
      </c>
      <c r="B4" s="8" t="s">
        <v>8</v>
      </c>
      <c r="C4" s="8">
        <v>100</v>
      </c>
      <c r="D4" s="8" t="s">
        <v>9</v>
      </c>
      <c r="E4" s="8" t="s">
        <v>10</v>
      </c>
      <c r="F4" s="8">
        <v>100</v>
      </c>
      <c r="G4" s="8" t="s">
        <v>11</v>
      </c>
      <c r="H4" s="8" t="s">
        <v>12</v>
      </c>
      <c r="I4" s="8">
        <v>100</v>
      </c>
    </row>
    <row r="5" spans="1:16383" ht="23.1" customHeight="1" x14ac:dyDescent="0.15">
      <c r="A5" s="8" t="s">
        <v>7</v>
      </c>
      <c r="B5" s="8" t="s">
        <v>13</v>
      </c>
      <c r="C5" s="8">
        <v>100</v>
      </c>
      <c r="D5" s="8" t="s">
        <v>9</v>
      </c>
      <c r="E5" s="8" t="s">
        <v>14</v>
      </c>
      <c r="F5" s="8">
        <v>100</v>
      </c>
      <c r="G5" s="8" t="s">
        <v>15</v>
      </c>
      <c r="H5" s="8" t="s">
        <v>16</v>
      </c>
      <c r="I5" s="8">
        <v>100</v>
      </c>
    </row>
    <row r="6" spans="1:16383" ht="23.1" customHeight="1" x14ac:dyDescent="0.15">
      <c r="A6" s="8" t="s">
        <v>7</v>
      </c>
      <c r="B6" s="8" t="s">
        <v>17</v>
      </c>
      <c r="C6" s="8">
        <v>100</v>
      </c>
      <c r="D6" s="8" t="s">
        <v>9</v>
      </c>
      <c r="E6" s="8" t="s">
        <v>18</v>
      </c>
      <c r="F6" s="8">
        <v>100</v>
      </c>
      <c r="G6" s="8" t="s">
        <v>19</v>
      </c>
      <c r="H6" s="8" t="s">
        <v>20</v>
      </c>
      <c r="I6" s="8">
        <v>100</v>
      </c>
    </row>
    <row r="7" spans="1:16383" ht="23.1" customHeight="1" x14ac:dyDescent="0.15">
      <c r="A7" s="8" t="s">
        <v>21</v>
      </c>
      <c r="B7" s="8" t="s">
        <v>22</v>
      </c>
      <c r="C7" s="8">
        <v>100</v>
      </c>
      <c r="D7" s="8" t="s">
        <v>23</v>
      </c>
      <c r="E7" s="8" t="s">
        <v>24</v>
      </c>
      <c r="F7" s="8">
        <v>100</v>
      </c>
      <c r="G7" s="8" t="s">
        <v>19</v>
      </c>
      <c r="H7" s="8" t="s">
        <v>25</v>
      </c>
      <c r="I7" s="8">
        <v>100</v>
      </c>
    </row>
    <row r="8" spans="1:16383" ht="23.1" customHeight="1" x14ac:dyDescent="0.15">
      <c r="A8" s="8" t="s">
        <v>21</v>
      </c>
      <c r="B8" s="8" t="s">
        <v>26</v>
      </c>
      <c r="C8" s="8">
        <v>100</v>
      </c>
      <c r="D8" s="8" t="s">
        <v>27</v>
      </c>
      <c r="E8" s="8" t="s">
        <v>28</v>
      </c>
      <c r="F8" s="8">
        <v>100</v>
      </c>
      <c r="G8" s="8" t="s">
        <v>19</v>
      </c>
      <c r="H8" s="8" t="s">
        <v>29</v>
      </c>
      <c r="I8" s="8">
        <v>100</v>
      </c>
    </row>
    <row r="9" spans="1:16383" ht="23.1" customHeight="1" x14ac:dyDescent="0.15">
      <c r="A9" s="8" t="s">
        <v>30</v>
      </c>
      <c r="B9" s="8" t="s">
        <v>31</v>
      </c>
      <c r="C9" s="8">
        <v>100</v>
      </c>
      <c r="D9" s="8" t="s">
        <v>27</v>
      </c>
      <c r="E9" s="8" t="s">
        <v>32</v>
      </c>
      <c r="F9" s="8">
        <v>200</v>
      </c>
      <c r="G9" s="8" t="s">
        <v>33</v>
      </c>
      <c r="H9" s="8" t="s">
        <v>34</v>
      </c>
      <c r="I9" s="8">
        <v>100</v>
      </c>
    </row>
    <row r="10" spans="1:16383" ht="23.1" customHeight="1" x14ac:dyDescent="0.15">
      <c r="A10" s="8" t="s">
        <v>30</v>
      </c>
      <c r="B10" s="8" t="s">
        <v>35</v>
      </c>
      <c r="C10" s="8">
        <v>100</v>
      </c>
      <c r="D10" s="8" t="s">
        <v>36</v>
      </c>
      <c r="E10" s="8" t="s">
        <v>37</v>
      </c>
      <c r="F10" s="8">
        <v>100</v>
      </c>
      <c r="G10" s="8" t="s">
        <v>33</v>
      </c>
      <c r="H10" s="8" t="s">
        <v>38</v>
      </c>
      <c r="I10" s="8">
        <v>100</v>
      </c>
    </row>
    <row r="11" spans="1:16383" ht="23.1" customHeight="1" x14ac:dyDescent="0.15">
      <c r="A11" s="8" t="s">
        <v>39</v>
      </c>
      <c r="B11" s="8" t="s">
        <v>40</v>
      </c>
      <c r="C11" s="8">
        <v>100</v>
      </c>
      <c r="D11" s="8" t="s">
        <v>36</v>
      </c>
      <c r="E11" s="8" t="s">
        <v>41</v>
      </c>
      <c r="F11" s="8">
        <v>50</v>
      </c>
      <c r="G11" s="8" t="s">
        <v>33</v>
      </c>
      <c r="H11" s="8" t="s">
        <v>42</v>
      </c>
      <c r="I11" s="8">
        <v>100</v>
      </c>
    </row>
    <row r="12" spans="1:16383" ht="23.1" customHeight="1" x14ac:dyDescent="0.15">
      <c r="A12" s="8" t="s">
        <v>39</v>
      </c>
      <c r="B12" s="8" t="s">
        <v>43</v>
      </c>
      <c r="C12" s="8">
        <v>100</v>
      </c>
      <c r="D12" s="8" t="s">
        <v>44</v>
      </c>
      <c r="E12" s="8" t="s">
        <v>45</v>
      </c>
      <c r="F12" s="8">
        <v>100</v>
      </c>
      <c r="G12" s="8" t="s">
        <v>46</v>
      </c>
      <c r="H12" s="8" t="s">
        <v>47</v>
      </c>
      <c r="I12" s="8">
        <v>100</v>
      </c>
    </row>
    <row r="13" spans="1:16383" ht="23.1" customHeight="1" x14ac:dyDescent="0.15">
      <c r="A13" s="8" t="s">
        <v>48</v>
      </c>
      <c r="B13" s="8" t="s">
        <v>49</v>
      </c>
      <c r="C13" s="8">
        <v>100</v>
      </c>
      <c r="D13" s="8" t="s">
        <v>44</v>
      </c>
      <c r="E13" s="8" t="s">
        <v>50</v>
      </c>
      <c r="F13" s="8">
        <v>100</v>
      </c>
      <c r="G13" s="8" t="s">
        <v>51</v>
      </c>
      <c r="H13" s="8" t="s">
        <v>52</v>
      </c>
      <c r="I13" s="8">
        <v>100</v>
      </c>
    </row>
    <row r="14" spans="1:16383" ht="23.1" customHeight="1" x14ac:dyDescent="0.15">
      <c r="A14" s="8" t="s">
        <v>53</v>
      </c>
      <c r="B14" s="8" t="s">
        <v>54</v>
      </c>
      <c r="C14" s="8">
        <v>100</v>
      </c>
      <c r="D14" s="8" t="s">
        <v>55</v>
      </c>
      <c r="E14" s="8" t="s">
        <v>56</v>
      </c>
      <c r="F14" s="8">
        <v>100</v>
      </c>
      <c r="G14" s="8" t="s">
        <v>51</v>
      </c>
      <c r="H14" s="8" t="s">
        <v>57</v>
      </c>
      <c r="I14" s="8">
        <v>100</v>
      </c>
    </row>
    <row r="15" spans="1:16383" ht="23.1" customHeight="1" x14ac:dyDescent="0.15">
      <c r="A15" s="8" t="s">
        <v>53</v>
      </c>
      <c r="B15" s="8" t="s">
        <v>58</v>
      </c>
      <c r="C15" s="8">
        <v>100</v>
      </c>
      <c r="D15" s="8" t="s">
        <v>59</v>
      </c>
      <c r="E15" s="8" t="s">
        <v>60</v>
      </c>
      <c r="F15" s="8">
        <v>100</v>
      </c>
      <c r="G15" s="8" t="s">
        <v>61</v>
      </c>
      <c r="H15" s="8" t="s">
        <v>62</v>
      </c>
      <c r="I15" s="8">
        <v>100</v>
      </c>
    </row>
    <row r="16" spans="1:16383" ht="23.1" customHeight="1" x14ac:dyDescent="0.15">
      <c r="A16" s="8" t="s">
        <v>63</v>
      </c>
      <c r="B16" s="8" t="s">
        <v>64</v>
      </c>
      <c r="C16" s="8">
        <v>100</v>
      </c>
      <c r="D16" s="8" t="s">
        <v>65</v>
      </c>
      <c r="E16" s="8" t="s">
        <v>66</v>
      </c>
      <c r="F16" s="8">
        <v>100</v>
      </c>
      <c r="G16" s="8" t="s">
        <v>61</v>
      </c>
      <c r="H16" s="8" t="s">
        <v>67</v>
      </c>
      <c r="I16" s="8">
        <v>100</v>
      </c>
    </row>
    <row r="17" spans="1:12 16381:16383" ht="23.1" customHeight="1" x14ac:dyDescent="0.15">
      <c r="A17" s="8" t="s">
        <v>63</v>
      </c>
      <c r="B17" s="8" t="s">
        <v>68</v>
      </c>
      <c r="C17" s="8">
        <v>100</v>
      </c>
      <c r="D17" s="8" t="s">
        <v>23</v>
      </c>
      <c r="E17" s="8" t="s">
        <v>69</v>
      </c>
      <c r="F17" s="8">
        <v>100</v>
      </c>
      <c r="G17" s="8" t="s">
        <v>70</v>
      </c>
      <c r="H17" s="8" t="s">
        <v>71</v>
      </c>
      <c r="I17" s="8">
        <v>100</v>
      </c>
    </row>
    <row r="18" spans="1:12 16381:16383" ht="23.1" customHeight="1" x14ac:dyDescent="0.15">
      <c r="A18" s="8" t="s">
        <v>72</v>
      </c>
      <c r="B18" s="8" t="s">
        <v>73</v>
      </c>
      <c r="C18" s="8">
        <v>100</v>
      </c>
      <c r="D18" s="8" t="s">
        <v>74</v>
      </c>
      <c r="E18" s="8" t="s">
        <v>75</v>
      </c>
      <c r="F18" s="8">
        <v>100</v>
      </c>
      <c r="G18" s="8"/>
      <c r="H18" s="8"/>
      <c r="I18" s="8"/>
      <c r="XFA18"/>
      <c r="XFB18"/>
      <c r="XFC18"/>
    </row>
    <row r="19" spans="1:12 16381:16383" ht="23.1" customHeight="1" x14ac:dyDescent="0.15">
      <c r="A19" s="8" t="s">
        <v>72</v>
      </c>
      <c r="B19" s="8" t="s">
        <v>76</v>
      </c>
      <c r="C19" s="8">
        <v>100</v>
      </c>
      <c r="D19" s="8" t="s">
        <v>74</v>
      </c>
      <c r="E19" s="8" t="s">
        <v>77</v>
      </c>
      <c r="F19" s="8">
        <v>100</v>
      </c>
      <c r="G19" s="8"/>
      <c r="H19" s="8"/>
      <c r="I19" s="8"/>
      <c r="XFA19"/>
      <c r="XFB19"/>
      <c r="XFC19"/>
    </row>
    <row r="20" spans="1:12 16381:16383" ht="23.1" customHeight="1" x14ac:dyDescent="0.15">
      <c r="A20" s="8" t="s">
        <v>78</v>
      </c>
      <c r="B20" s="8" t="s">
        <v>79</v>
      </c>
      <c r="C20" s="8">
        <v>100</v>
      </c>
      <c r="D20" s="8" t="s">
        <v>80</v>
      </c>
      <c r="E20" s="8" t="s">
        <v>81</v>
      </c>
      <c r="F20" s="8">
        <v>100</v>
      </c>
    </row>
    <row r="21" spans="1:12 16381:16383" ht="23.1" customHeight="1" x14ac:dyDescent="0.15">
      <c r="A21" s="8" t="s">
        <v>78</v>
      </c>
      <c r="B21" s="8" t="s">
        <v>82</v>
      </c>
      <c r="C21" s="8">
        <v>100</v>
      </c>
      <c r="D21" s="8" t="s">
        <v>80</v>
      </c>
      <c r="E21" s="8" t="s">
        <v>83</v>
      </c>
      <c r="F21" s="8">
        <v>100</v>
      </c>
    </row>
    <row r="22" spans="1:12 16381:16383" ht="23.1" customHeight="1" x14ac:dyDescent="0.3">
      <c r="A22" s="9" t="s">
        <v>84</v>
      </c>
      <c r="B22" s="10"/>
      <c r="C22" s="10"/>
      <c r="D22" s="10"/>
      <c r="E22" s="11"/>
      <c r="F22" s="10"/>
      <c r="G22" s="10"/>
      <c r="H22" s="11"/>
      <c r="I22" s="10"/>
      <c r="J22" s="10"/>
      <c r="K22" s="11"/>
      <c r="L22" s="10"/>
    </row>
    <row r="23" spans="1:12 16381:16383" ht="23.1" customHeight="1" x14ac:dyDescent="0.15"/>
    <row r="24" spans="1:12 16381:16383" ht="23.1" customHeight="1" x14ac:dyDescent="0.15"/>
    <row r="25" spans="1:12 16381:16383" ht="23.1" customHeight="1" x14ac:dyDescent="0.15"/>
    <row r="26" spans="1:12 16381:16383" ht="23.1" customHeight="1" x14ac:dyDescent="0.15"/>
    <row r="27" spans="1:12 16381:16383" ht="23.1" customHeight="1" x14ac:dyDescent="0.15">
      <c r="D27" s="13"/>
      <c r="E27" s="13"/>
      <c r="F27" s="13"/>
    </row>
    <row r="28" spans="1:12 16381:16383" ht="23.1" customHeight="1" x14ac:dyDescent="0.15">
      <c r="D28" s="13"/>
      <c r="E28" s="13"/>
      <c r="F28" s="13"/>
    </row>
    <row r="29" spans="1:12 16381:16383" ht="23.1" customHeight="1" x14ac:dyDescent="0.15">
      <c r="D29" s="13"/>
      <c r="E29" s="13"/>
      <c r="F29" s="13"/>
    </row>
    <row r="30" spans="1:12 16381:16383" ht="23.1" customHeight="1" x14ac:dyDescent="0.15">
      <c r="D30" s="13"/>
      <c r="E30" s="13"/>
      <c r="F30" s="13"/>
    </row>
    <row r="31" spans="1:12 16381:16383" ht="23.1" customHeight="1" x14ac:dyDescent="0.15">
      <c r="D31" s="13"/>
      <c r="E31" s="13"/>
      <c r="F31" s="13"/>
    </row>
    <row r="32" spans="1:12 16381:16383" ht="23.1" customHeight="1" x14ac:dyDescent="0.15">
      <c r="D32" s="13"/>
      <c r="E32" s="13"/>
      <c r="F32" s="13"/>
    </row>
    <row r="33" spans="4:6" ht="23.1" customHeight="1" x14ac:dyDescent="0.15">
      <c r="D33" s="13"/>
      <c r="E33" s="13"/>
      <c r="F33" s="13"/>
    </row>
    <row r="34" spans="4:6" ht="23.1" customHeight="1" x14ac:dyDescent="0.15">
      <c r="D34" s="13"/>
      <c r="E34" s="13"/>
      <c r="F34" s="13"/>
    </row>
    <row r="35" spans="4:6" ht="23.1" customHeight="1" x14ac:dyDescent="0.15">
      <c r="D35" s="13"/>
      <c r="E35" s="13"/>
      <c r="F35" s="13"/>
    </row>
    <row r="36" spans="4:6" ht="23.1" customHeight="1" x14ac:dyDescent="0.15">
      <c r="D36" s="13"/>
      <c r="E36" s="13"/>
      <c r="F36" s="13"/>
    </row>
    <row r="37" spans="4:6" ht="23.1" customHeight="1" x14ac:dyDescent="0.15">
      <c r="D37" s="13"/>
      <c r="E37" s="13"/>
      <c r="F37" s="13"/>
    </row>
    <row r="38" spans="4:6" ht="23.1" customHeight="1" x14ac:dyDescent="0.15">
      <c r="D38" s="13"/>
      <c r="E38" s="13"/>
      <c r="F38" s="13"/>
    </row>
    <row r="39" spans="4:6" ht="23.1" customHeight="1" x14ac:dyDescent="0.15">
      <c r="D39" s="13"/>
      <c r="E39" s="13"/>
      <c r="F39" s="13"/>
    </row>
    <row r="40" spans="4:6" ht="23.1" customHeight="1" x14ac:dyDescent="0.15">
      <c r="D40" s="13"/>
      <c r="E40" s="13"/>
      <c r="F40" s="13"/>
    </row>
    <row r="41" spans="4:6" ht="23.1" customHeight="1" x14ac:dyDescent="0.15"/>
    <row r="42" spans="4:6" ht="23.1" customHeight="1" x14ac:dyDescent="0.15"/>
    <row r="43" spans="4:6" ht="23.1" customHeight="1" x14ac:dyDescent="0.15"/>
    <row r="44" spans="4:6" ht="23.1" customHeight="1" x14ac:dyDescent="0.15"/>
    <row r="45" spans="4:6" ht="23.1" customHeight="1" x14ac:dyDescent="0.15"/>
    <row r="46" spans="4:6" ht="23.1" customHeight="1" x14ac:dyDescent="0.15"/>
    <row r="47" spans="4:6" ht="23.1" customHeight="1" x14ac:dyDescent="0.15"/>
    <row r="48" spans="4:6" ht="23.1" customHeight="1" x14ac:dyDescent="0.15"/>
    <row r="49" ht="23.1" customHeight="1" x14ac:dyDescent="0.15"/>
    <row r="50" ht="23.1" customHeight="1" x14ac:dyDescent="0.15"/>
    <row r="51" ht="23.1" customHeight="1" x14ac:dyDescent="0.15"/>
  </sheetData>
  <mergeCells count="1">
    <mergeCell ref="A1:I1"/>
  </mergeCells>
  <phoneticPr fontId="3" type="noConversion"/>
  <pageMargins left="0.78680555555555598" right="0.78680555555555598" top="0.59027777777777801" bottom="0.39305555555555599" header="0.51180555555555596" footer="0.51180555555555596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N18" sqref="N18"/>
    </sheetView>
  </sheetViews>
  <sheetFormatPr defaultColWidth="9" defaultRowHeight="13.5" x14ac:dyDescent="0.15"/>
  <cols>
    <col min="1" max="1" width="6.25" style="14" customWidth="1"/>
    <col min="2" max="2" width="16.375" style="14" customWidth="1"/>
    <col min="3" max="3" width="10.125" style="14" customWidth="1"/>
    <col min="4" max="4" width="6.25" style="14" customWidth="1"/>
    <col min="5" max="5" width="9" style="14"/>
    <col min="6" max="6" width="7.5" style="14" customWidth="1"/>
    <col min="7" max="7" width="6.25" style="14" customWidth="1"/>
    <col min="8" max="8" width="9" style="14"/>
    <col min="9" max="9" width="7.5" style="14" customWidth="1"/>
    <col min="10" max="10" width="6.25" style="14" customWidth="1"/>
    <col min="11" max="11" width="9" style="14"/>
    <col min="12" max="12" width="7.5" style="14" customWidth="1"/>
    <col min="13" max="16384" width="9" style="14"/>
  </cols>
  <sheetData>
    <row r="1" spans="1:12" ht="25.5" x14ac:dyDescent="0.15">
      <c r="A1" s="34" t="s">
        <v>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5.5" x14ac:dyDescent="0.3">
      <c r="A2" s="15" t="s">
        <v>86</v>
      </c>
      <c r="B2" s="16"/>
      <c r="C2" s="16"/>
      <c r="D2" s="16"/>
      <c r="E2" s="16"/>
      <c r="F2" s="16"/>
      <c r="G2" s="17"/>
      <c r="H2" s="17"/>
      <c r="I2" s="18"/>
      <c r="J2" s="16"/>
      <c r="K2" s="16"/>
      <c r="L2" s="17" t="s">
        <v>3</v>
      </c>
    </row>
    <row r="3" spans="1:12" ht="15" x14ac:dyDescent="0.15">
      <c r="A3" s="19" t="s">
        <v>87</v>
      </c>
      <c r="B3" s="20" t="s">
        <v>88</v>
      </c>
      <c r="C3" s="19" t="s">
        <v>6</v>
      </c>
      <c r="D3" s="19" t="s">
        <v>87</v>
      </c>
      <c r="E3" s="20" t="s">
        <v>88</v>
      </c>
      <c r="F3" s="19" t="s">
        <v>6</v>
      </c>
      <c r="G3" s="19" t="s">
        <v>87</v>
      </c>
      <c r="H3" s="20" t="s">
        <v>88</v>
      </c>
      <c r="I3" s="19" t="s">
        <v>6</v>
      </c>
      <c r="J3" s="19" t="s">
        <v>87</v>
      </c>
      <c r="K3" s="20" t="s">
        <v>88</v>
      </c>
      <c r="L3" s="19" t="s">
        <v>6</v>
      </c>
    </row>
    <row r="4" spans="1:12" ht="15" x14ac:dyDescent="0.15">
      <c r="A4" s="19">
        <v>1</v>
      </c>
      <c r="B4" s="19" t="s">
        <v>89</v>
      </c>
      <c r="C4" s="19">
        <v>500</v>
      </c>
      <c r="D4" s="19">
        <v>32</v>
      </c>
      <c r="E4" s="19" t="s">
        <v>98</v>
      </c>
      <c r="F4" s="19">
        <v>100</v>
      </c>
      <c r="G4" s="19">
        <v>63</v>
      </c>
      <c r="H4" s="19" t="s">
        <v>119</v>
      </c>
      <c r="I4" s="19">
        <v>100</v>
      </c>
      <c r="J4" s="19">
        <v>94</v>
      </c>
      <c r="K4" s="19" t="s">
        <v>148</v>
      </c>
      <c r="L4" s="19">
        <v>100</v>
      </c>
    </row>
    <row r="5" spans="1:12" ht="15" x14ac:dyDescent="0.15">
      <c r="A5" s="19">
        <v>2</v>
      </c>
      <c r="B5" s="19" t="s">
        <v>93</v>
      </c>
      <c r="C5" s="19">
        <v>500</v>
      </c>
      <c r="D5" s="19">
        <v>33</v>
      </c>
      <c r="E5" s="19" t="s">
        <v>102</v>
      </c>
      <c r="F5" s="19">
        <v>100</v>
      </c>
      <c r="G5" s="19">
        <v>64</v>
      </c>
      <c r="H5" s="19" t="s">
        <v>123</v>
      </c>
      <c r="I5" s="19">
        <v>100</v>
      </c>
      <c r="J5" s="19">
        <v>95</v>
      </c>
      <c r="K5" s="19" t="s">
        <v>152</v>
      </c>
      <c r="L5" s="19">
        <v>100</v>
      </c>
    </row>
    <row r="6" spans="1:12" ht="15" x14ac:dyDescent="0.15">
      <c r="A6" s="19">
        <v>3</v>
      </c>
      <c r="B6" s="19" t="s">
        <v>97</v>
      </c>
      <c r="C6" s="19">
        <v>500</v>
      </c>
      <c r="D6" s="19">
        <v>34</v>
      </c>
      <c r="E6" s="19" t="s">
        <v>106</v>
      </c>
      <c r="F6" s="19">
        <v>100</v>
      </c>
      <c r="G6" s="19">
        <v>65</v>
      </c>
      <c r="H6" s="19" t="s">
        <v>127</v>
      </c>
      <c r="I6" s="19">
        <v>100</v>
      </c>
      <c r="J6" s="19">
        <v>96</v>
      </c>
      <c r="K6" s="19" t="s">
        <v>156</v>
      </c>
      <c r="L6" s="19">
        <v>100</v>
      </c>
    </row>
    <row r="7" spans="1:12" ht="15" x14ac:dyDescent="0.15">
      <c r="A7" s="19">
        <v>4</v>
      </c>
      <c r="B7" s="19" t="s">
        <v>101</v>
      </c>
      <c r="C7" s="19">
        <v>200</v>
      </c>
      <c r="D7" s="19">
        <v>35</v>
      </c>
      <c r="E7" s="19" t="s">
        <v>110</v>
      </c>
      <c r="F7" s="19">
        <v>100</v>
      </c>
      <c r="G7" s="19">
        <v>66</v>
      </c>
      <c r="H7" s="19" t="s">
        <v>131</v>
      </c>
      <c r="I7" s="19">
        <v>100</v>
      </c>
      <c r="J7" s="19">
        <v>97</v>
      </c>
      <c r="K7" s="19" t="s">
        <v>160</v>
      </c>
      <c r="L7" s="19">
        <v>100</v>
      </c>
    </row>
    <row r="8" spans="1:12" ht="15" x14ac:dyDescent="0.15">
      <c r="A8" s="19">
        <v>5</v>
      </c>
      <c r="B8" s="19" t="s">
        <v>105</v>
      </c>
      <c r="C8" s="19">
        <v>200</v>
      </c>
      <c r="D8" s="19">
        <v>36</v>
      </c>
      <c r="E8" s="19" t="s">
        <v>118</v>
      </c>
      <c r="F8" s="19">
        <v>100</v>
      </c>
      <c r="G8" s="19">
        <v>67</v>
      </c>
      <c r="H8" s="19" t="s">
        <v>135</v>
      </c>
      <c r="I8" s="19">
        <v>100</v>
      </c>
      <c r="J8" s="19">
        <v>98</v>
      </c>
      <c r="K8" s="19" t="s">
        <v>164</v>
      </c>
      <c r="L8" s="19">
        <v>100</v>
      </c>
    </row>
    <row r="9" spans="1:12" ht="15" x14ac:dyDescent="0.15">
      <c r="A9" s="19">
        <v>6</v>
      </c>
      <c r="B9" s="19" t="s">
        <v>109</v>
      </c>
      <c r="C9" s="19">
        <v>200</v>
      </c>
      <c r="D9" s="19">
        <v>37</v>
      </c>
      <c r="E9" s="19" t="s">
        <v>122</v>
      </c>
      <c r="F9" s="19">
        <v>100</v>
      </c>
      <c r="G9" s="19">
        <v>68</v>
      </c>
      <c r="H9" s="19" t="s">
        <v>139</v>
      </c>
      <c r="I9" s="19">
        <v>100</v>
      </c>
      <c r="J9" s="19">
        <v>99</v>
      </c>
      <c r="K9" s="19" t="s">
        <v>168</v>
      </c>
      <c r="L9" s="19">
        <v>100</v>
      </c>
    </row>
    <row r="10" spans="1:12" ht="15" x14ac:dyDescent="0.15">
      <c r="A10" s="19">
        <v>7</v>
      </c>
      <c r="B10" s="19" t="s">
        <v>113</v>
      </c>
      <c r="C10" s="19">
        <v>200</v>
      </c>
      <c r="D10" s="19">
        <v>38</v>
      </c>
      <c r="E10" s="19" t="s">
        <v>126</v>
      </c>
      <c r="F10" s="19">
        <v>100</v>
      </c>
      <c r="G10" s="19">
        <v>69</v>
      </c>
      <c r="H10" s="19" t="s">
        <v>143</v>
      </c>
      <c r="I10" s="19">
        <v>100</v>
      </c>
      <c r="J10" s="19">
        <v>100</v>
      </c>
      <c r="K10" s="19" t="s">
        <v>172</v>
      </c>
      <c r="L10" s="19">
        <v>100</v>
      </c>
    </row>
    <row r="11" spans="1:12" ht="15" x14ac:dyDescent="0.15">
      <c r="A11" s="19">
        <v>8</v>
      </c>
      <c r="B11" s="19" t="s">
        <v>117</v>
      </c>
      <c r="C11" s="19">
        <v>200</v>
      </c>
      <c r="D11" s="19">
        <v>39</v>
      </c>
      <c r="E11" s="19" t="s">
        <v>138</v>
      </c>
      <c r="F11" s="19">
        <v>100</v>
      </c>
      <c r="G11" s="19">
        <v>70</v>
      </c>
      <c r="H11" s="19" t="s">
        <v>147</v>
      </c>
      <c r="I11" s="19">
        <v>100</v>
      </c>
      <c r="J11" s="19">
        <v>101</v>
      </c>
      <c r="K11" s="19" t="s">
        <v>176</v>
      </c>
      <c r="L11" s="19">
        <v>100</v>
      </c>
    </row>
    <row r="12" spans="1:12" ht="15" x14ac:dyDescent="0.15">
      <c r="A12" s="19">
        <v>9</v>
      </c>
      <c r="B12" s="19" t="s">
        <v>121</v>
      </c>
      <c r="C12" s="19">
        <v>200</v>
      </c>
      <c r="D12" s="19">
        <v>40</v>
      </c>
      <c r="E12" s="19" t="s">
        <v>142</v>
      </c>
      <c r="F12" s="19">
        <v>100</v>
      </c>
      <c r="G12" s="19">
        <v>71</v>
      </c>
      <c r="H12" s="19" t="s">
        <v>155</v>
      </c>
      <c r="I12" s="19">
        <v>100</v>
      </c>
      <c r="J12" s="19">
        <v>102</v>
      </c>
      <c r="K12" s="19" t="s">
        <v>180</v>
      </c>
      <c r="L12" s="19">
        <v>100</v>
      </c>
    </row>
    <row r="13" spans="1:12" ht="15" x14ac:dyDescent="0.15">
      <c r="A13" s="19">
        <v>10</v>
      </c>
      <c r="B13" s="19" t="s">
        <v>125</v>
      </c>
      <c r="C13" s="19">
        <v>200</v>
      </c>
      <c r="D13" s="19">
        <v>41</v>
      </c>
      <c r="E13" s="19" t="s">
        <v>146</v>
      </c>
      <c r="F13" s="19">
        <v>100</v>
      </c>
      <c r="G13" s="19">
        <v>72</v>
      </c>
      <c r="H13" s="19" t="s">
        <v>159</v>
      </c>
      <c r="I13" s="19">
        <v>100</v>
      </c>
      <c r="J13" s="19">
        <v>103</v>
      </c>
      <c r="K13" s="19" t="s">
        <v>184</v>
      </c>
      <c r="L13" s="19">
        <v>100</v>
      </c>
    </row>
    <row r="14" spans="1:12" ht="15" x14ac:dyDescent="0.15">
      <c r="A14" s="19">
        <v>11</v>
      </c>
      <c r="B14" s="19" t="s">
        <v>129</v>
      </c>
      <c r="C14" s="19">
        <v>200</v>
      </c>
      <c r="D14" s="19">
        <v>42</v>
      </c>
      <c r="E14" s="19" t="s">
        <v>150</v>
      </c>
      <c r="F14" s="19">
        <v>100</v>
      </c>
      <c r="G14" s="19">
        <v>73</v>
      </c>
      <c r="H14" s="19" t="s">
        <v>163</v>
      </c>
      <c r="I14" s="19">
        <v>100</v>
      </c>
      <c r="J14" s="19">
        <v>104</v>
      </c>
      <c r="K14" s="19" t="s">
        <v>188</v>
      </c>
      <c r="L14" s="19">
        <v>100</v>
      </c>
    </row>
    <row r="15" spans="1:12" ht="15" x14ac:dyDescent="0.15">
      <c r="A15" s="19">
        <v>12</v>
      </c>
      <c r="B15" s="19" t="s">
        <v>133</v>
      </c>
      <c r="C15" s="19">
        <v>200</v>
      </c>
      <c r="D15" s="19">
        <v>43</v>
      </c>
      <c r="E15" s="19" t="s">
        <v>154</v>
      </c>
      <c r="F15" s="19">
        <v>100</v>
      </c>
      <c r="G15" s="19">
        <v>74</v>
      </c>
      <c r="H15" s="19" t="s">
        <v>167</v>
      </c>
      <c r="I15" s="19">
        <v>100</v>
      </c>
      <c r="J15" s="19">
        <v>105</v>
      </c>
      <c r="K15" s="19" t="s">
        <v>192</v>
      </c>
      <c r="L15" s="19">
        <v>100</v>
      </c>
    </row>
    <row r="16" spans="1:12" ht="15" x14ac:dyDescent="0.15">
      <c r="A16" s="19">
        <v>13</v>
      </c>
      <c r="B16" s="19" t="s">
        <v>137</v>
      </c>
      <c r="C16" s="19">
        <v>200</v>
      </c>
      <c r="D16" s="19">
        <v>44</v>
      </c>
      <c r="E16" s="19" t="s">
        <v>158</v>
      </c>
      <c r="F16" s="19">
        <v>100</v>
      </c>
      <c r="G16" s="19">
        <v>75</v>
      </c>
      <c r="H16" s="19" t="s">
        <v>171</v>
      </c>
      <c r="I16" s="19">
        <v>100</v>
      </c>
      <c r="J16" s="19">
        <v>106</v>
      </c>
      <c r="K16" s="19" t="s">
        <v>153</v>
      </c>
      <c r="L16" s="19"/>
    </row>
    <row r="17" spans="1:12" ht="15" x14ac:dyDescent="0.15">
      <c r="A17" s="19">
        <v>14</v>
      </c>
      <c r="B17" s="19" t="s">
        <v>141</v>
      </c>
      <c r="C17" s="19">
        <v>200</v>
      </c>
      <c r="D17" s="19">
        <v>45</v>
      </c>
      <c r="E17" s="19" t="s">
        <v>162</v>
      </c>
      <c r="F17" s="19">
        <v>100</v>
      </c>
      <c r="G17" s="19">
        <v>76</v>
      </c>
      <c r="H17" s="19" t="s">
        <v>175</v>
      </c>
      <c r="I17" s="19">
        <v>100</v>
      </c>
      <c r="J17" s="19">
        <v>107</v>
      </c>
      <c r="K17" s="19" t="s">
        <v>161</v>
      </c>
      <c r="L17" s="19"/>
    </row>
    <row r="18" spans="1:12" ht="15" x14ac:dyDescent="0.15">
      <c r="A18" s="19">
        <v>15</v>
      </c>
      <c r="B18" s="19" t="s">
        <v>145</v>
      </c>
      <c r="C18" s="19">
        <v>200</v>
      </c>
      <c r="D18" s="19">
        <v>46</v>
      </c>
      <c r="E18" s="19" t="s">
        <v>166</v>
      </c>
      <c r="F18" s="19">
        <v>100</v>
      </c>
      <c r="G18" s="19">
        <v>77</v>
      </c>
      <c r="H18" s="19" t="s">
        <v>179</v>
      </c>
      <c r="I18" s="19">
        <v>100</v>
      </c>
      <c r="J18" s="19">
        <v>108</v>
      </c>
      <c r="K18" s="19" t="s">
        <v>114</v>
      </c>
      <c r="L18" s="19"/>
    </row>
    <row r="19" spans="1:12" ht="15" x14ac:dyDescent="0.15">
      <c r="A19" s="19">
        <v>16</v>
      </c>
      <c r="B19" s="19" t="s">
        <v>149</v>
      </c>
      <c r="C19" s="19">
        <v>300</v>
      </c>
      <c r="D19" s="19">
        <v>47</v>
      </c>
      <c r="E19" s="19" t="s">
        <v>170</v>
      </c>
      <c r="F19" s="19">
        <v>100</v>
      </c>
      <c r="G19" s="19">
        <v>78</v>
      </c>
      <c r="H19" s="19" t="s">
        <v>183</v>
      </c>
      <c r="I19" s="19">
        <v>100</v>
      </c>
      <c r="J19" s="19">
        <v>109</v>
      </c>
      <c r="K19" s="19" t="s">
        <v>130</v>
      </c>
      <c r="L19" s="19"/>
    </row>
    <row r="20" spans="1:12" ht="15" x14ac:dyDescent="0.15">
      <c r="A20" s="19">
        <v>17</v>
      </c>
      <c r="B20" s="19" t="s">
        <v>157</v>
      </c>
      <c r="C20" s="19">
        <v>300</v>
      </c>
      <c r="D20" s="19">
        <v>48</v>
      </c>
      <c r="E20" s="19" t="s">
        <v>174</v>
      </c>
      <c r="F20" s="19">
        <v>100</v>
      </c>
      <c r="G20" s="19">
        <v>79</v>
      </c>
      <c r="H20" s="19" t="s">
        <v>187</v>
      </c>
      <c r="I20" s="19">
        <v>100</v>
      </c>
      <c r="J20" s="19">
        <v>110</v>
      </c>
      <c r="K20" s="19" t="s">
        <v>134</v>
      </c>
      <c r="L20" s="19"/>
    </row>
    <row r="21" spans="1:12" ht="15" x14ac:dyDescent="0.15">
      <c r="A21" s="19">
        <v>18</v>
      </c>
      <c r="B21" s="19" t="s">
        <v>165</v>
      </c>
      <c r="C21" s="19">
        <v>500</v>
      </c>
      <c r="D21" s="19">
        <v>49</v>
      </c>
      <c r="E21" s="19" t="s">
        <v>178</v>
      </c>
      <c r="F21" s="19">
        <v>100</v>
      </c>
      <c r="G21" s="19">
        <v>80</v>
      </c>
      <c r="H21" s="19" t="s">
        <v>191</v>
      </c>
      <c r="I21" s="19">
        <v>100</v>
      </c>
      <c r="J21" s="19">
        <v>111</v>
      </c>
      <c r="K21" s="19" t="s">
        <v>95</v>
      </c>
      <c r="L21" s="19"/>
    </row>
    <row r="22" spans="1:12" ht="15" x14ac:dyDescent="0.15">
      <c r="A22" s="19">
        <v>19</v>
      </c>
      <c r="B22" s="19" t="s">
        <v>169</v>
      </c>
      <c r="C22" s="19">
        <v>200</v>
      </c>
      <c r="D22" s="19">
        <v>50</v>
      </c>
      <c r="E22" s="19" t="s">
        <v>182</v>
      </c>
      <c r="F22" s="19">
        <v>100</v>
      </c>
      <c r="G22" s="19">
        <v>81</v>
      </c>
      <c r="H22" s="19" t="s">
        <v>195</v>
      </c>
      <c r="I22" s="19">
        <v>100</v>
      </c>
      <c r="J22" s="19">
        <v>112</v>
      </c>
      <c r="K22" s="19" t="s">
        <v>99</v>
      </c>
      <c r="L22" s="19"/>
    </row>
    <row r="23" spans="1:12" ht="15" x14ac:dyDescent="0.15">
      <c r="A23" s="19">
        <v>20</v>
      </c>
      <c r="B23" s="19" t="s">
        <v>173</v>
      </c>
      <c r="C23" s="19">
        <v>100</v>
      </c>
      <c r="D23" s="19">
        <v>51</v>
      </c>
      <c r="E23" s="19" t="s">
        <v>186</v>
      </c>
      <c r="F23" s="19">
        <v>100</v>
      </c>
      <c r="G23" s="19">
        <v>82</v>
      </c>
      <c r="H23" s="19" t="s">
        <v>201</v>
      </c>
      <c r="I23" s="19">
        <v>100</v>
      </c>
      <c r="J23" s="19">
        <v>113</v>
      </c>
      <c r="K23" s="19" t="s">
        <v>151</v>
      </c>
      <c r="L23" s="19"/>
    </row>
    <row r="24" spans="1:12" ht="15" x14ac:dyDescent="0.15">
      <c r="A24" s="19">
        <v>21</v>
      </c>
      <c r="B24" s="19" t="s">
        <v>177</v>
      </c>
      <c r="C24" s="19">
        <v>100</v>
      </c>
      <c r="D24" s="19">
        <v>52</v>
      </c>
      <c r="E24" s="19" t="s">
        <v>190</v>
      </c>
      <c r="F24" s="19">
        <v>100</v>
      </c>
      <c r="G24" s="19">
        <v>83</v>
      </c>
      <c r="H24" s="19" t="s">
        <v>207</v>
      </c>
      <c r="I24" s="19">
        <v>100</v>
      </c>
      <c r="J24" s="19">
        <v>114</v>
      </c>
      <c r="K24" s="19" t="s">
        <v>198</v>
      </c>
      <c r="L24" s="19"/>
    </row>
    <row r="25" spans="1:12" ht="15" x14ac:dyDescent="0.15">
      <c r="A25" s="19">
        <v>22</v>
      </c>
      <c r="B25" s="19" t="s">
        <v>181</v>
      </c>
      <c r="C25" s="19">
        <v>200</v>
      </c>
      <c r="D25" s="19">
        <v>53</v>
      </c>
      <c r="E25" s="19" t="s">
        <v>194</v>
      </c>
      <c r="F25" s="19">
        <v>100</v>
      </c>
      <c r="G25" s="19">
        <v>84</v>
      </c>
      <c r="H25" s="19" t="s">
        <v>96</v>
      </c>
      <c r="I25" s="19">
        <v>100</v>
      </c>
      <c r="J25" s="19">
        <v>115</v>
      </c>
      <c r="K25" s="19" t="s">
        <v>204</v>
      </c>
      <c r="L25" s="19"/>
    </row>
    <row r="26" spans="1:12" ht="15" x14ac:dyDescent="0.15">
      <c r="A26" s="19">
        <v>23</v>
      </c>
      <c r="B26" s="19" t="s">
        <v>185</v>
      </c>
      <c r="C26" s="19">
        <v>100</v>
      </c>
      <c r="D26" s="19">
        <v>54</v>
      </c>
      <c r="E26" s="19" t="s">
        <v>197</v>
      </c>
      <c r="F26" s="19">
        <v>100</v>
      </c>
      <c r="G26" s="19">
        <v>85</v>
      </c>
      <c r="H26" s="19" t="s">
        <v>100</v>
      </c>
      <c r="I26" s="19">
        <v>100</v>
      </c>
      <c r="J26" s="19">
        <v>116</v>
      </c>
      <c r="K26" s="21" t="s">
        <v>92</v>
      </c>
      <c r="L26" s="19"/>
    </row>
    <row r="27" spans="1:12" ht="15" x14ac:dyDescent="0.15">
      <c r="A27" s="19">
        <v>24</v>
      </c>
      <c r="B27" s="19" t="s">
        <v>189</v>
      </c>
      <c r="C27" s="19">
        <v>100</v>
      </c>
      <c r="D27" s="19">
        <v>55</v>
      </c>
      <c r="E27" s="19" t="s">
        <v>200</v>
      </c>
      <c r="F27" s="19">
        <v>100</v>
      </c>
      <c r="G27" s="19">
        <v>86</v>
      </c>
      <c r="H27" s="19" t="s">
        <v>104</v>
      </c>
      <c r="I27" s="19">
        <v>100</v>
      </c>
      <c r="J27" s="19">
        <v>117</v>
      </c>
      <c r="K27" s="19" t="s">
        <v>108</v>
      </c>
      <c r="L27" s="19"/>
    </row>
    <row r="28" spans="1:12" ht="15" x14ac:dyDescent="0.15">
      <c r="A28" s="19">
        <v>25</v>
      </c>
      <c r="B28" s="19" t="s">
        <v>193</v>
      </c>
      <c r="C28" s="19">
        <v>100</v>
      </c>
      <c r="D28" s="19">
        <v>56</v>
      </c>
      <c r="E28" s="19" t="s">
        <v>203</v>
      </c>
      <c r="F28" s="19">
        <v>100</v>
      </c>
      <c r="G28" s="19">
        <v>87</v>
      </c>
      <c r="H28" s="19" t="s">
        <v>116</v>
      </c>
      <c r="I28" s="19">
        <v>100</v>
      </c>
      <c r="J28" s="19">
        <v>118</v>
      </c>
      <c r="K28" s="19" t="s">
        <v>112</v>
      </c>
      <c r="L28" s="19"/>
    </row>
    <row r="29" spans="1:12" ht="15" x14ac:dyDescent="0.15">
      <c r="A29" s="19">
        <v>26</v>
      </c>
      <c r="B29" s="19" t="s">
        <v>196</v>
      </c>
      <c r="C29" s="19">
        <v>100</v>
      </c>
      <c r="D29" s="19">
        <v>57</v>
      </c>
      <c r="E29" s="21" t="s">
        <v>206</v>
      </c>
      <c r="F29" s="21">
        <v>100</v>
      </c>
      <c r="G29" s="19">
        <v>88</v>
      </c>
      <c r="H29" s="19" t="s">
        <v>120</v>
      </c>
      <c r="I29" s="19">
        <v>100</v>
      </c>
      <c r="J29" s="19">
        <v>119</v>
      </c>
      <c r="K29" s="19" t="s">
        <v>140</v>
      </c>
      <c r="L29" s="19"/>
    </row>
    <row r="30" spans="1:12" ht="15" x14ac:dyDescent="0.15">
      <c r="A30" s="19">
        <v>27</v>
      </c>
      <c r="B30" s="19" t="s">
        <v>199</v>
      </c>
      <c r="C30" s="19">
        <v>100</v>
      </c>
      <c r="D30" s="19">
        <v>58</v>
      </c>
      <c r="E30" s="19" t="s">
        <v>91</v>
      </c>
      <c r="F30" s="19">
        <v>100</v>
      </c>
      <c r="G30" s="19">
        <v>89</v>
      </c>
      <c r="H30" s="19" t="s">
        <v>124</v>
      </c>
      <c r="I30" s="19">
        <v>100</v>
      </c>
      <c r="J30" s="19">
        <v>120</v>
      </c>
    </row>
    <row r="31" spans="1:12" ht="15" x14ac:dyDescent="0.15">
      <c r="A31" s="19">
        <v>28</v>
      </c>
      <c r="B31" s="19" t="s">
        <v>202</v>
      </c>
      <c r="C31" s="19">
        <v>100</v>
      </c>
      <c r="D31" s="19">
        <v>59</v>
      </c>
      <c r="E31" s="19" t="s">
        <v>103</v>
      </c>
      <c r="F31" s="19">
        <v>100</v>
      </c>
      <c r="G31" s="19">
        <v>90</v>
      </c>
      <c r="H31" s="19" t="s">
        <v>128</v>
      </c>
      <c r="I31" s="19">
        <v>100</v>
      </c>
      <c r="J31" s="19">
        <v>121</v>
      </c>
    </row>
    <row r="32" spans="1:12" ht="15" x14ac:dyDescent="0.15">
      <c r="A32" s="19">
        <v>29</v>
      </c>
      <c r="B32" s="19" t="s">
        <v>205</v>
      </c>
      <c r="C32" s="19">
        <v>100</v>
      </c>
      <c r="D32" s="19">
        <v>60</v>
      </c>
      <c r="E32" s="19" t="s">
        <v>107</v>
      </c>
      <c r="F32" s="19">
        <v>100</v>
      </c>
      <c r="G32" s="19">
        <v>91</v>
      </c>
      <c r="H32" s="19" t="s">
        <v>132</v>
      </c>
      <c r="I32" s="19">
        <v>100</v>
      </c>
      <c r="J32" s="19">
        <v>122</v>
      </c>
    </row>
    <row r="33" spans="1:13" ht="15" x14ac:dyDescent="0.15">
      <c r="A33" s="19">
        <v>30</v>
      </c>
      <c r="B33" s="19" t="s">
        <v>90</v>
      </c>
      <c r="C33" s="19">
        <v>100</v>
      </c>
      <c r="D33" s="19">
        <v>61</v>
      </c>
      <c r="E33" s="19" t="s">
        <v>111</v>
      </c>
      <c r="F33" s="19">
        <v>100</v>
      </c>
      <c r="G33" s="19">
        <v>92</v>
      </c>
      <c r="H33" s="19" t="s">
        <v>136</v>
      </c>
      <c r="I33" s="19">
        <v>100</v>
      </c>
      <c r="J33" s="19">
        <v>123</v>
      </c>
    </row>
    <row r="34" spans="1:13" ht="15" x14ac:dyDescent="0.15">
      <c r="A34" s="22">
        <v>31</v>
      </c>
      <c r="B34" s="19" t="s">
        <v>94</v>
      </c>
      <c r="C34" s="19">
        <v>100</v>
      </c>
      <c r="D34" s="19">
        <v>62</v>
      </c>
      <c r="E34" s="19" t="s">
        <v>115</v>
      </c>
      <c r="F34" s="19">
        <v>100</v>
      </c>
      <c r="G34" s="19">
        <v>93</v>
      </c>
      <c r="H34" s="19" t="s">
        <v>144</v>
      </c>
      <c r="I34" s="19">
        <v>100</v>
      </c>
      <c r="J34" s="19">
        <v>124</v>
      </c>
    </row>
    <row r="35" spans="1:13" ht="15" x14ac:dyDescent="0.15">
      <c r="A35" s="30" t="s">
        <v>226</v>
      </c>
      <c r="B35" s="23"/>
      <c r="C35" s="23">
        <f>SUM(C4:C34)</f>
        <v>6500</v>
      </c>
      <c r="F35" s="14">
        <f>SUM(F4:F34)</f>
        <v>3100</v>
      </c>
      <c r="I35" s="14">
        <f>SUM(I4:I34)</f>
        <v>3100</v>
      </c>
      <c r="L35" s="14">
        <f>SUM(L4:L15)</f>
        <v>1200</v>
      </c>
      <c r="M35" s="14">
        <f>SUM(C35:L35)</f>
        <v>13900</v>
      </c>
    </row>
    <row r="36" spans="1:13" ht="20.25" x14ac:dyDescent="0.25">
      <c r="A36" s="24" t="s">
        <v>84</v>
      </c>
      <c r="B36" s="23"/>
      <c r="C36" s="23"/>
      <c r="D36" s="23"/>
      <c r="E36" s="25"/>
      <c r="F36" s="23"/>
      <c r="G36" s="23"/>
      <c r="H36" s="25"/>
      <c r="I36" s="23"/>
      <c r="J36" s="23"/>
    </row>
  </sheetData>
  <mergeCells count="1">
    <mergeCell ref="A1:L1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C22" sqref="C22"/>
    </sheetView>
  </sheetViews>
  <sheetFormatPr defaultRowHeight="13.5" x14ac:dyDescent="0.15"/>
  <cols>
    <col min="1" max="1" width="43.375" customWidth="1"/>
    <col min="2" max="2" width="24.75" customWidth="1"/>
  </cols>
  <sheetData>
    <row r="1" spans="1:2" ht="25.5" x14ac:dyDescent="0.15">
      <c r="A1" s="35" t="s">
        <v>208</v>
      </c>
      <c r="B1" s="36"/>
    </row>
    <row r="2" spans="1:2" ht="20.25" x14ac:dyDescent="0.15">
      <c r="A2" s="26" t="s">
        <v>1</v>
      </c>
      <c r="B2" s="39" t="s">
        <v>236</v>
      </c>
    </row>
    <row r="3" spans="1:2" ht="18.75" x14ac:dyDescent="0.15">
      <c r="A3" s="38" t="s">
        <v>235</v>
      </c>
      <c r="B3" s="27" t="s">
        <v>209</v>
      </c>
    </row>
    <row r="4" spans="1:2" ht="20.25" x14ac:dyDescent="0.15">
      <c r="A4" s="37" t="s">
        <v>210</v>
      </c>
      <c r="B4" s="37">
        <v>3000</v>
      </c>
    </row>
    <row r="5" spans="1:2" ht="20.25" x14ac:dyDescent="0.15">
      <c r="A5" s="37" t="s">
        <v>211</v>
      </c>
      <c r="B5" s="37">
        <v>1000</v>
      </c>
    </row>
    <row r="6" spans="1:2" ht="20.25" x14ac:dyDescent="0.15">
      <c r="A6" s="37" t="s">
        <v>212</v>
      </c>
      <c r="B6" s="37">
        <v>1050</v>
      </c>
    </row>
    <row r="7" spans="1:2" ht="20.25" x14ac:dyDescent="0.15">
      <c r="A7" s="37" t="s">
        <v>213</v>
      </c>
      <c r="B7" s="37">
        <v>4000</v>
      </c>
    </row>
    <row r="8" spans="1:2" ht="20.25" x14ac:dyDescent="0.15">
      <c r="A8" s="37" t="s">
        <v>214</v>
      </c>
      <c r="B8" s="37">
        <v>1000</v>
      </c>
    </row>
    <row r="9" spans="1:2" ht="20.25" x14ac:dyDescent="0.15">
      <c r="A9" s="37" t="s">
        <v>228</v>
      </c>
      <c r="B9" s="37">
        <v>100000</v>
      </c>
    </row>
    <row r="10" spans="1:2" ht="20.25" x14ac:dyDescent="0.15">
      <c r="A10" s="37" t="s">
        <v>229</v>
      </c>
      <c r="B10" s="37">
        <v>30000</v>
      </c>
    </row>
    <row r="11" spans="1:2" ht="20.25" x14ac:dyDescent="0.15">
      <c r="A11" s="37" t="s">
        <v>230</v>
      </c>
      <c r="B11" s="37">
        <v>20000</v>
      </c>
    </row>
    <row r="12" spans="1:2" ht="20.25" x14ac:dyDescent="0.15">
      <c r="A12" s="37" t="s">
        <v>231</v>
      </c>
      <c r="B12" s="37">
        <v>20000</v>
      </c>
    </row>
    <row r="13" spans="1:2" ht="20.25" x14ac:dyDescent="0.15">
      <c r="A13" s="37" t="s">
        <v>232</v>
      </c>
      <c r="B13" s="37">
        <v>10000</v>
      </c>
    </row>
    <row r="14" spans="1:2" ht="20.25" x14ac:dyDescent="0.15">
      <c r="A14" s="37" t="s">
        <v>233</v>
      </c>
      <c r="B14" s="37">
        <v>10000</v>
      </c>
    </row>
    <row r="15" spans="1:2" ht="20.25" x14ac:dyDescent="0.15">
      <c r="A15" s="40" t="s">
        <v>234</v>
      </c>
      <c r="B15" s="41">
        <f>SUM(B4:B14)</f>
        <v>200050</v>
      </c>
    </row>
  </sheetData>
  <mergeCells count="1">
    <mergeCell ref="A1:B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4" workbookViewId="0">
      <selection activeCell="A47" sqref="A47"/>
    </sheetView>
  </sheetViews>
  <sheetFormatPr defaultColWidth="9" defaultRowHeight="13.5" x14ac:dyDescent="0.15"/>
  <cols>
    <col min="1" max="1" width="25.125" customWidth="1"/>
    <col min="2" max="2" width="25" customWidth="1"/>
  </cols>
  <sheetData>
    <row r="1" spans="1:2" ht="25.5" x14ac:dyDescent="0.15">
      <c r="A1" s="33" t="s">
        <v>215</v>
      </c>
      <c r="B1" s="33"/>
    </row>
    <row r="2" spans="1:2" ht="20.25" x14ac:dyDescent="0.15">
      <c r="A2" s="2" t="s">
        <v>1</v>
      </c>
      <c r="B2" s="3" t="s">
        <v>217</v>
      </c>
    </row>
    <row r="3" spans="1:2" ht="20.25" x14ac:dyDescent="0.15">
      <c r="A3" s="5" t="s">
        <v>4</v>
      </c>
      <c r="B3" s="27" t="s">
        <v>209</v>
      </c>
    </row>
    <row r="4" spans="1:2" ht="22.5" x14ac:dyDescent="0.15">
      <c r="A4" s="8" t="s">
        <v>7</v>
      </c>
      <c r="B4" s="28">
        <v>4000</v>
      </c>
    </row>
    <row r="5" spans="1:2" ht="22.5" x14ac:dyDescent="0.15">
      <c r="A5" s="8" t="s">
        <v>21</v>
      </c>
      <c r="B5" s="28">
        <v>3500</v>
      </c>
    </row>
    <row r="6" spans="1:2" ht="22.5" x14ac:dyDescent="0.15">
      <c r="A6" s="8" t="s">
        <v>30</v>
      </c>
      <c r="B6" s="28">
        <v>3500</v>
      </c>
    </row>
    <row r="7" spans="1:2" ht="22.5" x14ac:dyDescent="0.15">
      <c r="A7" s="8" t="s">
        <v>39</v>
      </c>
      <c r="B7" s="28">
        <v>3500</v>
      </c>
    </row>
    <row r="8" spans="1:2" ht="22.5" x14ac:dyDescent="0.15">
      <c r="A8" s="8" t="s">
        <v>48</v>
      </c>
      <c r="B8" s="28">
        <v>2500</v>
      </c>
    </row>
    <row r="9" spans="1:2" ht="22.5" x14ac:dyDescent="0.15">
      <c r="A9" s="8" t="s">
        <v>53</v>
      </c>
      <c r="B9" s="28">
        <v>1000</v>
      </c>
    </row>
    <row r="10" spans="1:2" ht="22.5" x14ac:dyDescent="0.15">
      <c r="A10" s="8" t="s">
        <v>216</v>
      </c>
      <c r="B10" s="28">
        <v>3500</v>
      </c>
    </row>
    <row r="11" spans="1:2" ht="22.5" x14ac:dyDescent="0.15">
      <c r="A11" s="8" t="s">
        <v>63</v>
      </c>
      <c r="B11" s="28">
        <v>3790</v>
      </c>
    </row>
    <row r="12" spans="1:2" ht="22.5" x14ac:dyDescent="0.15">
      <c r="A12" s="8" t="s">
        <v>72</v>
      </c>
      <c r="B12" s="28">
        <v>1800</v>
      </c>
    </row>
    <row r="13" spans="1:2" ht="19.5" customHeight="1" x14ac:dyDescent="0.15">
      <c r="A13" s="8" t="s">
        <v>78</v>
      </c>
      <c r="B13" s="28">
        <v>4000</v>
      </c>
    </row>
    <row r="14" spans="1:2" ht="22.5" x14ac:dyDescent="0.15">
      <c r="A14" s="8" t="s">
        <v>23</v>
      </c>
      <c r="B14" s="28">
        <v>1000</v>
      </c>
    </row>
    <row r="15" spans="1:2" ht="22.5" x14ac:dyDescent="0.15">
      <c r="A15" s="8" t="s">
        <v>9</v>
      </c>
      <c r="B15" s="28">
        <v>2010</v>
      </c>
    </row>
    <row r="16" spans="1:2" ht="22.5" x14ac:dyDescent="0.15">
      <c r="A16" s="8" t="s">
        <v>27</v>
      </c>
      <c r="B16" s="28">
        <v>3600</v>
      </c>
    </row>
    <row r="17" spans="1:2" ht="22.5" x14ac:dyDescent="0.15">
      <c r="A17" s="8" t="s">
        <v>36</v>
      </c>
      <c r="B17" s="28">
        <v>2000</v>
      </c>
    </row>
    <row r="18" spans="1:2" ht="22.5" x14ac:dyDescent="0.15">
      <c r="A18" s="8" t="s">
        <v>65</v>
      </c>
      <c r="B18" s="28">
        <v>1600</v>
      </c>
    </row>
    <row r="19" spans="1:2" ht="22.5" x14ac:dyDescent="0.15">
      <c r="A19" s="8" t="s">
        <v>44</v>
      </c>
      <c r="B19" s="28">
        <v>800</v>
      </c>
    </row>
    <row r="20" spans="1:2" ht="22.5" x14ac:dyDescent="0.15">
      <c r="A20" s="8" t="s">
        <v>55</v>
      </c>
      <c r="B20" s="28">
        <v>1500</v>
      </c>
    </row>
    <row r="21" spans="1:2" ht="22.5" x14ac:dyDescent="0.15">
      <c r="A21" s="8" t="s">
        <v>59</v>
      </c>
      <c r="B21" s="28">
        <v>1500</v>
      </c>
    </row>
    <row r="22" spans="1:2" ht="22.5" x14ac:dyDescent="0.15">
      <c r="A22" s="8" t="s">
        <v>74</v>
      </c>
      <c r="B22" s="28">
        <v>3900</v>
      </c>
    </row>
    <row r="23" spans="1:2" ht="22.5" x14ac:dyDescent="0.15">
      <c r="A23" s="8" t="s">
        <v>11</v>
      </c>
      <c r="B23" s="28">
        <v>4200</v>
      </c>
    </row>
    <row r="24" spans="1:2" ht="22.5" x14ac:dyDescent="0.15">
      <c r="A24" s="8" t="s">
        <v>33</v>
      </c>
      <c r="B24" s="28">
        <v>3500</v>
      </c>
    </row>
    <row r="25" spans="1:2" ht="22.5" x14ac:dyDescent="0.15">
      <c r="A25" s="8" t="s">
        <v>80</v>
      </c>
      <c r="B25" s="8">
        <v>2500</v>
      </c>
    </row>
    <row r="26" spans="1:2" ht="22.5" x14ac:dyDescent="0.15">
      <c r="A26" s="8" t="s">
        <v>19</v>
      </c>
      <c r="B26" s="8">
        <v>2000</v>
      </c>
    </row>
    <row r="27" spans="1:2" ht="22.5" x14ac:dyDescent="0.15">
      <c r="A27" s="8" t="s">
        <v>46</v>
      </c>
      <c r="B27" s="8">
        <v>1800</v>
      </c>
    </row>
    <row r="28" spans="1:2" ht="22.5" x14ac:dyDescent="0.15">
      <c r="A28" s="8" t="s">
        <v>70</v>
      </c>
      <c r="B28" s="8">
        <v>500</v>
      </c>
    </row>
    <row r="29" spans="1:2" ht="22.5" x14ac:dyDescent="0.15">
      <c r="A29" s="8" t="s">
        <v>51</v>
      </c>
      <c r="B29" s="8">
        <v>2880</v>
      </c>
    </row>
    <row r="30" spans="1:2" ht="22.5" x14ac:dyDescent="0.15">
      <c r="A30" s="8" t="s">
        <v>61</v>
      </c>
      <c r="B30" s="8">
        <v>1400</v>
      </c>
    </row>
    <row r="31" spans="1:2" ht="22.5" x14ac:dyDescent="0.15">
      <c r="A31" s="29" t="s">
        <v>218</v>
      </c>
      <c r="B31" s="29">
        <v>5000</v>
      </c>
    </row>
    <row r="32" spans="1:2" ht="22.5" x14ac:dyDescent="0.15">
      <c r="A32" s="29" t="s">
        <v>219</v>
      </c>
      <c r="B32" s="29">
        <v>1500</v>
      </c>
    </row>
    <row r="33" spans="1:2" ht="22.5" x14ac:dyDescent="0.15">
      <c r="A33" s="29" t="s">
        <v>220</v>
      </c>
      <c r="B33" s="29">
        <v>2500</v>
      </c>
    </row>
    <row r="34" spans="1:2" ht="22.5" x14ac:dyDescent="0.15">
      <c r="A34" s="29" t="s">
        <v>221</v>
      </c>
      <c r="B34" s="29">
        <f>4500+1500</f>
        <v>6000</v>
      </c>
    </row>
    <row r="35" spans="1:2" ht="22.5" x14ac:dyDescent="0.15">
      <c r="A35" s="29" t="s">
        <v>222</v>
      </c>
      <c r="B35" s="29">
        <v>500</v>
      </c>
    </row>
    <row r="36" spans="1:2" ht="22.5" x14ac:dyDescent="0.15">
      <c r="A36" s="29" t="s">
        <v>223</v>
      </c>
      <c r="B36" s="29">
        <v>3500</v>
      </c>
    </row>
    <row r="37" spans="1:2" ht="22.5" x14ac:dyDescent="0.15">
      <c r="A37" s="29" t="s">
        <v>224</v>
      </c>
      <c r="B37" s="29">
        <v>500</v>
      </c>
    </row>
    <row r="38" spans="1:2" ht="22.5" x14ac:dyDescent="0.15">
      <c r="A38" s="29" t="s">
        <v>225</v>
      </c>
      <c r="B38" s="29">
        <v>300</v>
      </c>
    </row>
    <row r="39" spans="1:2" ht="22.5" x14ac:dyDescent="0.15">
      <c r="A39" s="32" t="s">
        <v>227</v>
      </c>
      <c r="B39" s="31">
        <f>SUM(B4:B38)</f>
        <v>87580</v>
      </c>
    </row>
    <row r="40" spans="1:2" ht="22.5" x14ac:dyDescent="0.15">
      <c r="B40" s="31"/>
    </row>
    <row r="41" spans="1:2" ht="22.5" x14ac:dyDescent="0.15">
      <c r="B41" s="31"/>
    </row>
  </sheetData>
  <mergeCells count="1">
    <mergeCell ref="A1:B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村居 书记主任5050</vt:lpstr>
      <vt:lpstr>棉洋镇机关干部职工扶贫济困日活动捐款情况13900</vt:lpstr>
      <vt:lpstr>爱心人士200050</vt:lpstr>
      <vt:lpstr>各村（居）、事业单位扶贫济困捐款87580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FuPinBan</cp:lastModifiedBy>
  <dcterms:created xsi:type="dcterms:W3CDTF">2020-11-09T01:10:30Z</dcterms:created>
  <dcterms:modified xsi:type="dcterms:W3CDTF">2020-11-09T01:31:25Z</dcterms:modified>
</cp:coreProperties>
</file>