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30"/>
  </bookViews>
  <sheets>
    <sheet name="主要经济指标" sheetId="1" r:id="rId1"/>
    <sheet name="Sheet1" sheetId="10" r:id="rId2"/>
    <sheet name="Sheet2" sheetId="11" r:id="rId3"/>
    <sheet name="Sheet3" sheetId="12" r:id="rId4"/>
  </sheets>
  <calcPr calcId="144525"/>
</workbook>
</file>

<file path=xl/sharedStrings.xml><?xml version="1.0" encoding="utf-8"?>
<sst xmlns="http://schemas.openxmlformats.org/spreadsheetml/2006/main" count="54" uniqueCount="32">
  <si>
    <t>五华县主要经济指标统计表</t>
  </si>
  <si>
    <r>
      <rPr>
        <b/>
        <sz val="13"/>
        <color indexed="8"/>
        <rFont val="宋体"/>
        <charset val="134"/>
      </rPr>
      <t>指</t>
    </r>
    <r>
      <rPr>
        <b/>
        <sz val="13"/>
        <color indexed="8"/>
        <rFont val="Times New Roman"/>
        <charset val="134"/>
      </rPr>
      <t xml:space="preserve">            </t>
    </r>
    <r>
      <rPr>
        <b/>
        <sz val="13"/>
        <color indexed="8"/>
        <rFont val="宋体"/>
        <charset val="134"/>
      </rPr>
      <t>标</t>
    </r>
  </si>
  <si>
    <r>
      <rPr>
        <b/>
        <sz val="13"/>
        <color indexed="8"/>
        <rFont val="宋体"/>
        <charset val="134"/>
      </rPr>
      <t>单</t>
    </r>
    <r>
      <rPr>
        <b/>
        <sz val="13"/>
        <color indexed="8"/>
        <rFont val="宋体"/>
        <charset val="134"/>
      </rPr>
      <t>位</t>
    </r>
  </si>
  <si>
    <r>
      <rPr>
        <b/>
        <sz val="13"/>
        <color rgb="FF000000"/>
        <rFont val="Times New Roman"/>
        <charset val="134"/>
      </rPr>
      <t>1-10</t>
    </r>
    <r>
      <rPr>
        <b/>
        <sz val="13"/>
        <color rgb="FF000000"/>
        <rFont val="宋体"/>
        <charset val="134"/>
      </rPr>
      <t>月</t>
    </r>
    <r>
      <rPr>
        <b/>
        <sz val="13"/>
        <color rgb="FF000000"/>
        <rFont val="宋体"/>
        <charset val="134"/>
      </rPr>
      <t>累计</t>
    </r>
  </si>
  <si>
    <t>去年同期累计</t>
  </si>
  <si>
    <r>
      <rPr>
        <b/>
        <sz val="13"/>
        <color indexed="8"/>
        <rFont val="宋体"/>
        <charset val="134"/>
      </rPr>
      <t>累计同比±</t>
    </r>
    <r>
      <rPr>
        <b/>
        <sz val="13"/>
        <color indexed="8"/>
        <rFont val="Times New Roman"/>
        <charset val="134"/>
      </rPr>
      <t>%</t>
    </r>
  </si>
  <si>
    <t>1、地区生产总值(1-9月）</t>
  </si>
  <si>
    <t>万元</t>
  </si>
  <si>
    <t>第一产业</t>
  </si>
  <si>
    <t>第二产业</t>
  </si>
  <si>
    <t># 工业</t>
  </si>
  <si>
    <t>第三产业</t>
  </si>
  <si>
    <t>2、农林牧渔业总产值（1-9月）</t>
  </si>
  <si>
    <t xml:space="preserve">     农林牧渔业增加值</t>
  </si>
  <si>
    <t>3、规模以上工业总产值</t>
  </si>
  <si>
    <t xml:space="preserve">   #规模以上工业增加值</t>
  </si>
  <si>
    <t xml:space="preserve">4、固定资产投资                  </t>
  </si>
  <si>
    <t>-</t>
  </si>
  <si>
    <t xml:space="preserve">        #工业投资</t>
  </si>
  <si>
    <t>5、社会消费品零售总额</t>
  </si>
  <si>
    <t>6、地方一般公共预算收入</t>
  </si>
  <si>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、外贸进出口总额</t>
    </r>
  </si>
  <si>
    <t>万美元</t>
  </si>
  <si>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、实际利用外资</t>
    </r>
  </si>
  <si>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、金融机构本外币存款余额</t>
    </r>
  </si>
  <si>
    <t xml:space="preserve">     #住户储蓄存款余额</t>
  </si>
  <si>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、金融机构本外币贷款余额</t>
    </r>
  </si>
  <si>
    <r>
      <rPr>
        <sz val="12"/>
        <color theme="1"/>
        <rFont val="Times New Roman"/>
        <charset val="134"/>
      </rPr>
      <t>11</t>
    </r>
    <r>
      <rPr>
        <sz val="12"/>
        <color theme="1"/>
        <rFont val="宋体"/>
        <charset val="134"/>
      </rPr>
      <t>、全社会用电量</t>
    </r>
  </si>
  <si>
    <t>万度</t>
  </si>
  <si>
    <t xml:space="preserve">   #工业用电量</t>
  </si>
  <si>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、税务收入</t>
    </r>
  </si>
  <si>
    <r>
      <rPr>
        <sz val="11"/>
        <color rgb="FF000000"/>
        <rFont val="宋体"/>
        <charset val="134"/>
      </rPr>
      <t>备注：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、县内生产总值、工农业总产值按当年价计算，地区生产总值增幅按</t>
    </r>
    <r>
      <rPr>
        <sz val="11"/>
        <color rgb="FF000000"/>
        <rFont val="Times New Roman"/>
        <charset val="134"/>
      </rPr>
      <t>2015</t>
    </r>
    <r>
      <rPr>
        <sz val="11"/>
        <color rgb="FF000000"/>
        <rFont val="宋体"/>
        <charset val="134"/>
      </rPr>
      <t>年可比价格计算;县内生产总值及农业总产值为初步核算数。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、金融各项指标累计数均为本年当月末数据，去年同期累计数均为本年年初余额，累计同比增速为比年初增长速度。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</si>
</sst>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</numFmts>
  <fonts count="40"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b/>
      <sz val="13"/>
      <color indexed="8"/>
      <name val="宋体"/>
      <charset val="134"/>
    </font>
    <font>
      <b/>
      <sz val="13"/>
      <color rgb="FF000000"/>
      <name val="Times New Roman"/>
      <charset val="134"/>
    </font>
    <font>
      <sz val="12"/>
      <color rgb="FF000000"/>
      <name val="宋体"/>
      <charset val="134"/>
      <scheme val="major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indexed="8"/>
      <name val="Times New Roman"/>
      <charset val="134"/>
    </font>
    <font>
      <b/>
      <sz val="13"/>
      <color rgb="FF000000"/>
      <name val="宋体"/>
      <charset val="134"/>
    </font>
    <font>
      <sz val="11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1" fillId="22" borderId="1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15" borderId="10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33" fillId="10" borderId="12" applyNumberFormat="0" applyAlignment="0" applyProtection="0">
      <alignment vertical="center"/>
    </xf>
    <xf numFmtId="0" fontId="36" fillId="33" borderId="14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177" fontId="6" fillId="0" borderId="4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 wrapText="1"/>
    </xf>
    <xf numFmtId="177" fontId="9" fillId="0" borderId="3" xfId="0" applyNumberFormat="1" applyFont="1" applyFill="1" applyBorder="1" applyAlignment="1">
      <alignment horizontal="right" vertical="center" wrapText="1"/>
    </xf>
    <xf numFmtId="177" fontId="9" fillId="0" borderId="4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justify" vertical="center" wrapText="1"/>
    </xf>
    <xf numFmtId="176" fontId="10" fillId="0" borderId="3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justify" vertical="center"/>
    </xf>
    <xf numFmtId="176" fontId="10" fillId="2" borderId="3" xfId="0" applyNumberFormat="1" applyFont="1" applyFill="1" applyBorder="1" applyAlignment="1">
      <alignment horizontal="right" vertical="center"/>
    </xf>
    <xf numFmtId="177" fontId="11" fillId="0" borderId="3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 wrapText="1"/>
    </xf>
    <xf numFmtId="177" fontId="9" fillId="0" borderId="4" xfId="0" applyNumberFormat="1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justify" vertical="center" wrapText="1"/>
    </xf>
    <xf numFmtId="177" fontId="9" fillId="0" borderId="3" xfId="0" applyNumberFormat="1" applyFont="1" applyBorder="1" applyAlignment="1">
      <alignment horizontal="right" vertical="center" wrapText="1"/>
    </xf>
    <xf numFmtId="176" fontId="11" fillId="0" borderId="3" xfId="0" applyNumberFormat="1" applyFont="1" applyBorder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10" fillId="0" borderId="5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16" fillId="0" borderId="0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/>
  <colors>
    <mruColors>
      <color rgb="000070DF"/>
      <color rgb="000070FF"/>
      <color rgb="000000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H7" sqref="H7"/>
    </sheetView>
  </sheetViews>
  <sheetFormatPr defaultColWidth="9" defaultRowHeight="13.5"/>
  <cols>
    <col min="1" max="1" width="30" customWidth="1"/>
    <col min="2" max="2" width="9.375" customWidth="1"/>
    <col min="3" max="5" width="18.12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2"/>
      <c r="B2" s="2"/>
      <c r="C2" s="2"/>
      <c r="D2" s="2"/>
      <c r="E2" s="2"/>
    </row>
    <row r="3" ht="39" customHeight="1" spans="1:11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  <c r="K3" s="44"/>
    </row>
    <row r="4" ht="33" customHeight="1" spans="1:11">
      <c r="A4" s="7" t="s">
        <v>6</v>
      </c>
      <c r="B4" s="8" t="s">
        <v>7</v>
      </c>
      <c r="C4" s="9">
        <v>1144845</v>
      </c>
      <c r="D4" s="9">
        <v>1100951</v>
      </c>
      <c r="E4" s="10">
        <v>-0.3</v>
      </c>
      <c r="K4" s="45"/>
    </row>
    <row r="5" ht="33.95" customHeight="1" spans="1:11">
      <c r="A5" s="11" t="s">
        <v>8</v>
      </c>
      <c r="B5" s="8" t="s">
        <v>7</v>
      </c>
      <c r="C5" s="9">
        <v>270274</v>
      </c>
      <c r="D5" s="9">
        <v>224600</v>
      </c>
      <c r="E5" s="10">
        <v>3.2</v>
      </c>
      <c r="K5" s="45"/>
    </row>
    <row r="6" ht="30.6" customHeight="1" spans="1:11">
      <c r="A6" s="11" t="s">
        <v>9</v>
      </c>
      <c r="B6" s="8" t="s">
        <v>7</v>
      </c>
      <c r="C6" s="12">
        <v>235559</v>
      </c>
      <c r="D6" s="9">
        <v>246979</v>
      </c>
      <c r="E6" s="10">
        <v>-6.7</v>
      </c>
      <c r="F6" s="13"/>
      <c r="K6" s="45"/>
    </row>
    <row r="7" ht="33" customHeight="1" spans="1:11">
      <c r="A7" s="11" t="s">
        <v>10</v>
      </c>
      <c r="B7" s="8" t="s">
        <v>7</v>
      </c>
      <c r="C7" s="9">
        <v>96330</v>
      </c>
      <c r="D7" s="9">
        <v>104222</v>
      </c>
      <c r="E7" s="14">
        <v>-7.8</v>
      </c>
      <c r="K7" s="45"/>
    </row>
    <row r="8" ht="32.1" customHeight="1" spans="1:11">
      <c r="A8" s="11" t="s">
        <v>11</v>
      </c>
      <c r="B8" s="8" t="s">
        <v>7</v>
      </c>
      <c r="C8" s="9">
        <v>639012</v>
      </c>
      <c r="D8" s="9">
        <v>629371</v>
      </c>
      <c r="E8" s="14">
        <v>1.5</v>
      </c>
      <c r="K8" s="45"/>
    </row>
    <row r="9" ht="30.6" customHeight="1" spans="1:11">
      <c r="A9" s="7" t="s">
        <v>12</v>
      </c>
      <c r="B9" s="8" t="s">
        <v>7</v>
      </c>
      <c r="C9" s="9">
        <v>490162</v>
      </c>
      <c r="D9" s="9">
        <v>399255</v>
      </c>
      <c r="E9" s="14">
        <v>3.4</v>
      </c>
      <c r="K9" s="45"/>
    </row>
    <row r="10" ht="30.6" customHeight="1" spans="1:11">
      <c r="A10" s="7" t="s">
        <v>13</v>
      </c>
      <c r="B10" s="8" t="s">
        <v>7</v>
      </c>
      <c r="C10" s="9">
        <v>291722</v>
      </c>
      <c r="D10" s="9">
        <v>249031</v>
      </c>
      <c r="E10" s="14">
        <v>4.1</v>
      </c>
      <c r="K10" s="45"/>
    </row>
    <row r="11" ht="30.6" customHeight="1" spans="1:11">
      <c r="A11" s="15" t="s">
        <v>14</v>
      </c>
      <c r="B11" s="16" t="s">
        <v>7</v>
      </c>
      <c r="C11" s="17">
        <v>255096.2</v>
      </c>
      <c r="D11" s="18">
        <v>226773.4</v>
      </c>
      <c r="E11" s="19">
        <v>12.5</v>
      </c>
      <c r="K11" s="45"/>
    </row>
    <row r="12" ht="30.6" customHeight="1" spans="1:11">
      <c r="A12" s="20" t="s">
        <v>15</v>
      </c>
      <c r="B12" s="16" t="s">
        <v>7</v>
      </c>
      <c r="C12" s="21">
        <v>43349</v>
      </c>
      <c r="D12" s="21">
        <v>43985</v>
      </c>
      <c r="E12" s="19">
        <v>-1</v>
      </c>
      <c r="K12" s="46"/>
    </row>
    <row r="13" ht="33" customHeight="1" spans="1:11">
      <c r="A13" s="22" t="s">
        <v>16</v>
      </c>
      <c r="B13" s="16" t="s">
        <v>7</v>
      </c>
      <c r="C13" s="23" t="s">
        <v>17</v>
      </c>
      <c r="D13" s="23" t="s">
        <v>17</v>
      </c>
      <c r="E13" s="24">
        <v>-19.4</v>
      </c>
      <c r="K13" s="44"/>
    </row>
    <row r="14" ht="33" customHeight="1" spans="1:11">
      <c r="A14" s="25" t="s">
        <v>18</v>
      </c>
      <c r="B14" s="16" t="s">
        <v>7</v>
      </c>
      <c r="C14" s="26" t="s">
        <v>17</v>
      </c>
      <c r="D14" s="26" t="s">
        <v>17</v>
      </c>
      <c r="E14" s="24">
        <v>17.7</v>
      </c>
      <c r="K14" s="44"/>
    </row>
    <row r="15" ht="33" customHeight="1" spans="1:11">
      <c r="A15" s="25" t="s">
        <v>19</v>
      </c>
      <c r="B15" s="16" t="s">
        <v>7</v>
      </c>
      <c r="C15" s="27">
        <v>653431.6</v>
      </c>
      <c r="D15" s="27">
        <v>719470.5</v>
      </c>
      <c r="E15" s="19">
        <v>-9.2</v>
      </c>
      <c r="K15" s="44"/>
    </row>
    <row r="16" ht="33" customHeight="1" spans="1:5">
      <c r="A16" s="25" t="s">
        <v>20</v>
      </c>
      <c r="B16" s="16" t="s">
        <v>7</v>
      </c>
      <c r="C16" s="28">
        <v>81150</v>
      </c>
      <c r="D16" s="28">
        <v>75648</v>
      </c>
      <c r="E16" s="29">
        <f>(C16/D16-1)*100</f>
        <v>7.27315989847717</v>
      </c>
    </row>
    <row r="17" ht="33" customHeight="1" spans="1:5">
      <c r="A17" s="30" t="s">
        <v>21</v>
      </c>
      <c r="B17" s="20" t="s">
        <v>22</v>
      </c>
      <c r="C17" s="31">
        <v>14093.45</v>
      </c>
      <c r="D17" s="17">
        <v>8790.7</v>
      </c>
      <c r="E17" s="29">
        <f>(C17/D17-1)*100</f>
        <v>60.3222724015152</v>
      </c>
    </row>
    <row r="18" ht="33" customHeight="1" spans="1:5">
      <c r="A18" s="30" t="s">
        <v>23</v>
      </c>
      <c r="B18" s="20" t="s">
        <v>22</v>
      </c>
      <c r="C18" s="17">
        <v>1146</v>
      </c>
      <c r="D18" s="17">
        <v>0</v>
      </c>
      <c r="E18" s="29" t="s">
        <v>17</v>
      </c>
    </row>
    <row r="19" ht="33" customHeight="1" spans="1:5">
      <c r="A19" s="30" t="s">
        <v>24</v>
      </c>
      <c r="B19" s="20" t="s">
        <v>7</v>
      </c>
      <c r="C19" s="32">
        <v>3125727</v>
      </c>
      <c r="D19" s="23">
        <v>2911144</v>
      </c>
      <c r="E19" s="29">
        <f t="shared" ref="E19:E24" si="0">(C19/D19-1)*100</f>
        <v>7.37108847930572</v>
      </c>
    </row>
    <row r="20" ht="33" customHeight="1" spans="1:5">
      <c r="A20" s="20" t="s">
        <v>25</v>
      </c>
      <c r="B20" s="20" t="s">
        <v>7</v>
      </c>
      <c r="C20" s="33">
        <v>2532679</v>
      </c>
      <c r="D20" s="34">
        <v>2317023</v>
      </c>
      <c r="E20" s="29">
        <f t="shared" si="0"/>
        <v>9.30746047838109</v>
      </c>
    </row>
    <row r="21" ht="33" customHeight="1" spans="1:5">
      <c r="A21" s="30" t="s">
        <v>26</v>
      </c>
      <c r="B21" s="20" t="s">
        <v>7</v>
      </c>
      <c r="C21" s="23">
        <v>1831197</v>
      </c>
      <c r="D21" s="23">
        <v>1522798</v>
      </c>
      <c r="E21" s="29">
        <f t="shared" si="0"/>
        <v>20.2521279907118</v>
      </c>
    </row>
    <row r="22" ht="33" customHeight="1" spans="1:5">
      <c r="A22" s="30" t="s">
        <v>27</v>
      </c>
      <c r="B22" s="20" t="s">
        <v>28</v>
      </c>
      <c r="C22" s="35">
        <v>104188.6</v>
      </c>
      <c r="D22" s="36">
        <v>91293.9</v>
      </c>
      <c r="E22" s="29">
        <f t="shared" si="0"/>
        <v>14.1243828996242</v>
      </c>
    </row>
    <row r="23" ht="33" customHeight="1" spans="1:5">
      <c r="A23" s="20" t="s">
        <v>29</v>
      </c>
      <c r="B23" s="20" t="s">
        <v>28</v>
      </c>
      <c r="C23" s="31">
        <v>27334.3</v>
      </c>
      <c r="D23" s="17">
        <v>25191.4</v>
      </c>
      <c r="E23" s="29">
        <f t="shared" si="0"/>
        <v>8.5064744317505</v>
      </c>
    </row>
    <row r="24" ht="33" customHeight="1" spans="1:5">
      <c r="A24" s="30" t="s">
        <v>30</v>
      </c>
      <c r="B24" s="20" t="s">
        <v>7</v>
      </c>
      <c r="C24" s="17">
        <v>152238</v>
      </c>
      <c r="D24" s="17">
        <v>162945</v>
      </c>
      <c r="E24" s="29">
        <f t="shared" si="0"/>
        <v>-6.57092884101997</v>
      </c>
    </row>
    <row r="25" ht="33" customHeight="1" spans="1:5">
      <c r="A25" s="37"/>
      <c r="B25" s="11"/>
      <c r="C25" s="38"/>
      <c r="D25" s="38"/>
      <c r="E25" s="39"/>
    </row>
    <row r="26" ht="66" customHeight="1" spans="1:9">
      <c r="A26" s="40" t="s">
        <v>31</v>
      </c>
      <c r="B26" s="41"/>
      <c r="C26" s="41"/>
      <c r="D26" s="41"/>
      <c r="E26" s="41"/>
      <c r="F26" s="42"/>
      <c r="G26" s="42"/>
      <c r="H26" s="42"/>
      <c r="I26" s="42"/>
    </row>
    <row r="27" spans="1:5">
      <c r="A27" s="43"/>
      <c r="B27" s="13"/>
      <c r="C27" s="13"/>
      <c r="D27" s="13"/>
      <c r="E27" s="13"/>
    </row>
  </sheetData>
  <mergeCells count="3">
    <mergeCell ref="A26:E26"/>
    <mergeCell ref="A27:E27"/>
    <mergeCell ref="A1:E2"/>
  </mergeCells>
  <pageMargins left="1.49513888888889" right="1.49513888888889" top="1.02291666666667" bottom="2.75555555555556" header="0.313888888888889" footer="2.55902777777778"/>
  <pageSetup paperSize="2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16" sqref="M16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31" sqref="G3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五华县中医医院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主要经济指标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计算机管理室</dc:creator>
  <cp:lastModifiedBy>五华县政务服务数据管理局信息员</cp:lastModifiedBy>
  <dcterms:created xsi:type="dcterms:W3CDTF">2013-09-10T09:06:00Z</dcterms:created>
  <cp:lastPrinted>2018-03-22T07:00:00Z</cp:lastPrinted>
  <dcterms:modified xsi:type="dcterms:W3CDTF">2020-11-27T06:49:36Z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