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840" tabRatio="630"/>
  </bookViews>
  <sheets>
    <sheet name="主要经济指标" sheetId="1" r:id="rId1"/>
    <sheet name="Sheet1" sheetId="10" r:id="rId2"/>
    <sheet name="Sheet2" sheetId="11" r:id="rId3"/>
    <sheet name="Sheet3" sheetId="12" r:id="rId4"/>
  </sheets>
  <calcPr calcId="124519"/>
</workbook>
</file>

<file path=xl/calcChain.xml><?xml version="1.0" encoding="utf-8"?>
<calcChain xmlns="http://schemas.openxmlformats.org/spreadsheetml/2006/main">
  <c r="E24" i="1"/>
  <c r="E23"/>
  <c r="E21"/>
  <c r="E20"/>
  <c r="E19"/>
  <c r="E17"/>
  <c r="E16"/>
</calcChain>
</file>

<file path=xl/sharedStrings.xml><?xml version="1.0" encoding="utf-8"?>
<sst xmlns="http://schemas.openxmlformats.org/spreadsheetml/2006/main" count="54" uniqueCount="33">
  <si>
    <t>单位</t>
  </si>
  <si>
    <t>去年同期累计</t>
  </si>
  <si>
    <t>1、地区生产总值</t>
  </si>
  <si>
    <t>万元</t>
  </si>
  <si>
    <t>第一产业</t>
  </si>
  <si>
    <t>第二产业</t>
  </si>
  <si>
    <t># 工业</t>
  </si>
  <si>
    <t>第三产业</t>
  </si>
  <si>
    <t>2、农林牧渔业总产值</t>
  </si>
  <si>
    <t xml:space="preserve">     农林牧渔业增加值</t>
  </si>
  <si>
    <t>3、规模以上工业总产值</t>
  </si>
  <si>
    <t xml:space="preserve">   #规模以上工业增加值</t>
  </si>
  <si>
    <t xml:space="preserve">4、固定资产投资                  </t>
  </si>
  <si>
    <t>-</t>
  </si>
  <si>
    <t xml:space="preserve">        #工业投资</t>
  </si>
  <si>
    <t>5、社会消费品零售总额</t>
  </si>
  <si>
    <t>6、地方一般公共预算收入</t>
  </si>
  <si>
    <t>万美元</t>
  </si>
  <si>
    <t xml:space="preserve">     #住户储蓄存款余额</t>
  </si>
  <si>
    <t>万度</t>
  </si>
  <si>
    <t xml:space="preserve">   #工业用电量</t>
  </si>
  <si>
    <r>
      <rPr>
        <sz val="10"/>
        <rFont val="宋体"/>
        <charset val="134"/>
      </rPr>
      <t>备注：</t>
    </r>
    <r>
      <rPr>
        <sz val="10"/>
        <rFont val="Times New Roman"/>
        <family val="1"/>
      </rPr>
      <t>1</t>
    </r>
    <r>
      <rPr>
        <sz val="10"/>
        <rFont val="宋体"/>
        <charset val="134"/>
      </rPr>
      <t>、县内生产总值、工农业总产值按当年价计算，地区生产总值增幅按</t>
    </r>
    <r>
      <rPr>
        <sz val="10"/>
        <rFont val="Times New Roman"/>
        <family val="1"/>
      </rPr>
      <t>2015</t>
    </r>
    <r>
      <rPr>
        <sz val="10"/>
        <rFont val="宋体"/>
        <charset val="134"/>
      </rPr>
      <t>年可比价格计算;县内生产总值及农业总产值为初步核算数。</t>
    </r>
    <r>
      <rPr>
        <sz val="10"/>
        <rFont val="Times New Roman"/>
        <family val="1"/>
      </rPr>
      <t>2</t>
    </r>
    <r>
      <rPr>
        <sz val="10"/>
        <rFont val="宋体"/>
        <charset val="134"/>
      </rPr>
      <t>、金融各项指标累计数均为本年当月末数据，去年同期累计数均为本年年初余额，累计同比增速为比年初增长速度。</t>
    </r>
  </si>
  <si>
    <t>.7.</t>
  </si>
  <si>
    <r>
      <t>指</t>
    </r>
    <r>
      <rPr>
        <b/>
        <sz val="12"/>
        <rFont val="Times New Roman"/>
        <family val="1"/>
      </rPr>
      <t xml:space="preserve">            </t>
    </r>
    <r>
      <rPr>
        <b/>
        <sz val="12"/>
        <rFont val="宋体"/>
        <family val="3"/>
        <charset val="134"/>
      </rPr>
      <t>标</t>
    </r>
  </si>
  <si>
    <r>
      <t>1-12</t>
    </r>
    <r>
      <rPr>
        <b/>
        <sz val="12"/>
        <rFont val="宋体"/>
        <family val="3"/>
        <charset val="134"/>
      </rPr>
      <t>月累计</t>
    </r>
    <phoneticPr fontId="5" type="noConversion"/>
  </si>
  <si>
    <r>
      <t>累计同比±</t>
    </r>
    <r>
      <rPr>
        <b/>
        <sz val="12"/>
        <rFont val="Times New Roman"/>
        <family val="1"/>
      </rPr>
      <t>%</t>
    </r>
  </si>
  <si>
    <r>
      <t>7</t>
    </r>
    <r>
      <rPr>
        <sz val="12"/>
        <rFont val="宋体"/>
        <family val="3"/>
        <charset val="134"/>
      </rPr>
      <t>、外贸进出口总额</t>
    </r>
  </si>
  <si>
    <r>
      <t>8</t>
    </r>
    <r>
      <rPr>
        <sz val="12"/>
        <rFont val="宋体"/>
        <family val="3"/>
        <charset val="134"/>
      </rPr>
      <t>、实际利用外资</t>
    </r>
  </si>
  <si>
    <r>
      <t>9</t>
    </r>
    <r>
      <rPr>
        <sz val="12"/>
        <rFont val="宋体"/>
        <family val="3"/>
        <charset val="134"/>
      </rPr>
      <t>、金融机构本外币存款余额</t>
    </r>
  </si>
  <si>
    <r>
      <t>10</t>
    </r>
    <r>
      <rPr>
        <sz val="12"/>
        <rFont val="宋体"/>
        <family val="3"/>
        <charset val="134"/>
      </rPr>
      <t>、金融机构本外币贷款余额</t>
    </r>
  </si>
  <si>
    <r>
      <t>11</t>
    </r>
    <r>
      <rPr>
        <sz val="12"/>
        <rFont val="宋体"/>
        <family val="3"/>
        <charset val="134"/>
      </rPr>
      <t>、全社会用电量</t>
    </r>
  </si>
  <si>
    <r>
      <t>12</t>
    </r>
    <r>
      <rPr>
        <sz val="12"/>
        <rFont val="宋体"/>
        <family val="3"/>
        <charset val="134"/>
      </rPr>
      <t>、税务收入</t>
    </r>
  </si>
  <si>
    <t>五华县主要经济指标统计表</t>
    <phoneticPr fontId="5" type="noConversion"/>
  </si>
</sst>
</file>

<file path=xl/styles.xml><?xml version="1.0" encoding="utf-8"?>
<styleSheet xmlns="http://schemas.openxmlformats.org/spreadsheetml/2006/main">
  <numFmts count="2">
    <numFmt numFmtId="177" formatCode="0.0_ "/>
    <numFmt numFmtId="178" formatCode="0.00_ "/>
  </numFmts>
  <fonts count="16">
    <font>
      <sz val="11"/>
      <color indexed="8"/>
      <name val="宋体"/>
      <charset val="134"/>
    </font>
    <font>
      <sz val="16"/>
      <name val="方正小标宋简体"/>
      <charset val="134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name val="Times New Roman"/>
      <family val="1"/>
    </font>
    <font>
      <sz val="11"/>
      <color theme="1"/>
      <name val="宋体"/>
      <charset val="134"/>
      <scheme val="minor"/>
    </font>
    <font>
      <b/>
      <sz val="12"/>
      <name val="宋体"/>
      <family val="3"/>
      <charset val="134"/>
    </font>
    <font>
      <b/>
      <sz val="12"/>
      <name val="Times New Roman"/>
      <family val="1"/>
    </font>
    <font>
      <sz val="12"/>
      <name val="宋体"/>
      <family val="3"/>
      <charset val="134"/>
      <scheme val="major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name val="Times New Roman"/>
      <family val="1"/>
    </font>
    <font>
      <sz val="16"/>
      <name val="方正小标宋简体"/>
      <family val="4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justify" vertical="center" wrapText="1"/>
    </xf>
    <xf numFmtId="0" fontId="11" fillId="0" borderId="3" xfId="0" applyFont="1" applyBorder="1" applyAlignment="1">
      <alignment vertical="center" wrapText="1"/>
    </xf>
    <xf numFmtId="178" fontId="10" fillId="0" borderId="3" xfId="0" applyNumberFormat="1" applyFont="1" applyBorder="1" applyAlignment="1">
      <alignment horizontal="right" vertical="center" wrapText="1"/>
    </xf>
    <xf numFmtId="177" fontId="10" fillId="0" borderId="4" xfId="0" applyNumberFormat="1" applyFont="1" applyBorder="1" applyAlignment="1">
      <alignment horizontal="right" vertical="center" wrapText="1"/>
    </xf>
    <xf numFmtId="0" fontId="10" fillId="0" borderId="5" xfId="0" applyFont="1" applyBorder="1" applyAlignment="1">
      <alignment horizontal="center" vertical="center" wrapText="1"/>
    </xf>
    <xf numFmtId="178" fontId="11" fillId="0" borderId="0" xfId="0" applyNumberFormat="1" applyFont="1" applyAlignment="1">
      <alignment horizontal="right" vertical="center" wrapText="1"/>
    </xf>
    <xf numFmtId="0" fontId="10" fillId="0" borderId="4" xfId="0" applyFont="1" applyBorder="1" applyAlignment="1">
      <alignment horizontal="right" vertical="center" wrapText="1"/>
    </xf>
    <xf numFmtId="0" fontId="10" fillId="0" borderId="5" xfId="0" applyFont="1" applyBorder="1" applyAlignment="1">
      <alignment horizontal="left" vertical="center" wrapText="1"/>
    </xf>
    <xf numFmtId="178" fontId="10" fillId="0" borderId="3" xfId="0" applyNumberFormat="1" applyFont="1" applyFill="1" applyBorder="1" applyAlignment="1">
      <alignment horizontal="right" vertical="center" wrapText="1"/>
    </xf>
    <xf numFmtId="178" fontId="12" fillId="0" borderId="3" xfId="0" applyNumberFormat="1" applyFont="1" applyFill="1" applyBorder="1" applyAlignment="1">
      <alignment horizontal="right" vertical="center" wrapText="1"/>
    </xf>
    <xf numFmtId="178" fontId="11" fillId="0" borderId="3" xfId="0" applyNumberFormat="1" applyFont="1" applyFill="1" applyBorder="1" applyAlignment="1">
      <alignment horizontal="right" vertical="center"/>
    </xf>
    <xf numFmtId="0" fontId="10" fillId="0" borderId="5" xfId="0" applyFont="1" applyBorder="1" applyAlignment="1">
      <alignment horizontal="justify" vertical="center"/>
    </xf>
    <xf numFmtId="178" fontId="11" fillId="2" borderId="3" xfId="0" applyNumberFormat="1" applyFont="1" applyFill="1" applyBorder="1" applyAlignment="1">
      <alignment horizontal="right" vertical="center"/>
    </xf>
    <xf numFmtId="177" fontId="10" fillId="0" borderId="4" xfId="0" applyNumberFormat="1" applyFont="1" applyFill="1" applyBorder="1" applyAlignment="1">
      <alignment horizontal="right" vertical="center" wrapText="1"/>
    </xf>
    <xf numFmtId="0" fontId="13" fillId="0" borderId="5" xfId="0" applyFont="1" applyBorder="1" applyAlignment="1">
      <alignment horizontal="justify" vertical="center" wrapText="1"/>
    </xf>
    <xf numFmtId="0" fontId="10" fillId="0" borderId="5" xfId="0" applyFont="1" applyBorder="1" applyAlignment="1">
      <alignment vertical="center" wrapText="1"/>
    </xf>
    <xf numFmtId="178" fontId="12" fillId="0" borderId="3" xfId="0" applyNumberFormat="1" applyFont="1" applyBorder="1" applyAlignment="1">
      <alignment horizontal="right" vertical="center" wrapText="1"/>
    </xf>
    <xf numFmtId="178" fontId="11" fillId="0" borderId="3" xfId="0" applyNumberFormat="1" applyFont="1" applyFill="1" applyBorder="1" applyAlignment="1">
      <alignment horizontal="right" vertical="center" wrapText="1"/>
    </xf>
    <xf numFmtId="178" fontId="12" fillId="0" borderId="0" xfId="0" applyNumberFormat="1" applyFont="1" applyAlignment="1">
      <alignment horizontal="right" vertical="center" wrapText="1"/>
    </xf>
    <xf numFmtId="178" fontId="11" fillId="0" borderId="6" xfId="0" applyNumberFormat="1" applyFont="1" applyFill="1" applyBorder="1" applyAlignment="1">
      <alignment horizontal="right" vertical="center" wrapText="1"/>
    </xf>
    <xf numFmtId="0" fontId="10" fillId="0" borderId="3" xfId="0" applyFont="1" applyBorder="1" applyAlignment="1">
      <alignment horizontal="center" vertical="center" wrapText="1"/>
    </xf>
    <xf numFmtId="177" fontId="10" fillId="0" borderId="4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3">
    <cellStyle name="常规" xfId="0" builtinId="0"/>
    <cellStyle name="常规 2" xfId="2"/>
    <cellStyle name="常规 4" xfId="1"/>
  </cellStyles>
  <dxfs count="0"/>
  <tableStyles count="0" defaultTableStyle="TableStyleMedium2"/>
  <colors>
    <mruColors>
      <color rgb="FF0000FF"/>
      <color rgb="FF0070DF"/>
      <color rgb="FF0070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"/>
  <sheetViews>
    <sheetView tabSelected="1" workbookViewId="0">
      <selection activeCell="J12" sqref="J12"/>
    </sheetView>
  </sheetViews>
  <sheetFormatPr defaultColWidth="9" defaultRowHeight="13.5"/>
  <cols>
    <col min="1" max="1" width="28.625" style="3" customWidth="1"/>
    <col min="2" max="2" width="10" style="3" customWidth="1"/>
    <col min="3" max="5" width="20.875" style="3" customWidth="1"/>
    <col min="6" max="16384" width="9" style="3"/>
  </cols>
  <sheetData>
    <row r="1" spans="1:11">
      <c r="A1" s="35" t="s">
        <v>32</v>
      </c>
      <c r="B1" s="36"/>
      <c r="C1" s="36"/>
      <c r="D1" s="36"/>
      <c r="E1" s="36"/>
    </row>
    <row r="2" spans="1:11">
      <c r="A2" s="37"/>
      <c r="B2" s="37"/>
      <c r="C2" s="37"/>
      <c r="D2" s="37"/>
      <c r="E2" s="37"/>
    </row>
    <row r="3" spans="1:11" ht="39" customHeight="1">
      <c r="A3" s="6" t="s">
        <v>23</v>
      </c>
      <c r="B3" s="7" t="s">
        <v>0</v>
      </c>
      <c r="C3" s="8" t="s">
        <v>24</v>
      </c>
      <c r="D3" s="9" t="s">
        <v>1</v>
      </c>
      <c r="E3" s="10" t="s">
        <v>25</v>
      </c>
      <c r="K3" s="1"/>
    </row>
    <row r="4" spans="1:11" ht="33" customHeight="1">
      <c r="A4" s="11" t="s">
        <v>2</v>
      </c>
      <c r="B4" s="12" t="s">
        <v>3</v>
      </c>
      <c r="C4" s="13">
        <v>1629654.73812209</v>
      </c>
      <c r="D4" s="13">
        <v>1570095.4943051401</v>
      </c>
      <c r="E4" s="14">
        <v>2.3238869118662802</v>
      </c>
      <c r="K4" s="2"/>
    </row>
    <row r="5" spans="1:11" ht="33.950000000000003" customHeight="1">
      <c r="A5" s="15" t="s">
        <v>4</v>
      </c>
      <c r="B5" s="12" t="s">
        <v>3</v>
      </c>
      <c r="C5" s="13">
        <v>421247.02316113701</v>
      </c>
      <c r="D5" s="13">
        <v>373938.37742139999</v>
      </c>
      <c r="E5" s="14">
        <v>1.23506844848067</v>
      </c>
      <c r="K5" s="2"/>
    </row>
    <row r="6" spans="1:11" ht="30.6" customHeight="1">
      <c r="A6" s="15" t="s">
        <v>5</v>
      </c>
      <c r="B6" s="12" t="s">
        <v>3</v>
      </c>
      <c r="C6" s="16">
        <v>360512.55376494001</v>
      </c>
      <c r="D6" s="13">
        <v>352633.26975016302</v>
      </c>
      <c r="E6" s="14">
        <v>3.68847847271658</v>
      </c>
      <c r="F6" s="1"/>
      <c r="K6" s="2"/>
    </row>
    <row r="7" spans="1:11" ht="33" customHeight="1">
      <c r="A7" s="15" t="s">
        <v>6</v>
      </c>
      <c r="B7" s="12" t="s">
        <v>3</v>
      </c>
      <c r="C7" s="13">
        <v>129826.463198839</v>
      </c>
      <c r="D7" s="13">
        <v>130213.850819902</v>
      </c>
      <c r="E7" s="17">
        <v>4.4000000000000004</v>
      </c>
      <c r="K7" s="2"/>
    </row>
    <row r="8" spans="1:11" ht="32.1" customHeight="1">
      <c r="A8" s="15" t="s">
        <v>7</v>
      </c>
      <c r="B8" s="12" t="s">
        <v>3</v>
      </c>
      <c r="C8" s="13">
        <v>847895.16119600902</v>
      </c>
      <c r="D8" s="13">
        <v>843523.84713357501</v>
      </c>
      <c r="E8" s="17">
        <v>2.1</v>
      </c>
      <c r="K8" s="2"/>
    </row>
    <row r="9" spans="1:11" ht="30.6" customHeight="1">
      <c r="A9" s="11" t="s">
        <v>8</v>
      </c>
      <c r="B9" s="12" t="s">
        <v>3</v>
      </c>
      <c r="C9" s="13">
        <v>703475</v>
      </c>
      <c r="D9" s="13">
        <v>617317</v>
      </c>
      <c r="E9" s="17">
        <v>1.5</v>
      </c>
      <c r="K9" s="2"/>
    </row>
    <row r="10" spans="1:11" ht="30.6" customHeight="1">
      <c r="A10" s="11" t="s">
        <v>9</v>
      </c>
      <c r="B10" s="12" t="s">
        <v>3</v>
      </c>
      <c r="C10" s="13">
        <v>431441</v>
      </c>
      <c r="D10" s="13">
        <v>386777</v>
      </c>
      <c r="E10" s="17">
        <v>2.9</v>
      </c>
      <c r="K10" s="2"/>
    </row>
    <row r="11" spans="1:11" ht="30.6" customHeight="1">
      <c r="A11" s="18" t="s">
        <v>10</v>
      </c>
      <c r="B11" s="12" t="s">
        <v>3</v>
      </c>
      <c r="C11" s="13">
        <v>326887.65999999997</v>
      </c>
      <c r="D11" s="19">
        <v>282481.91999999998</v>
      </c>
      <c r="E11" s="14">
        <v>15.7</v>
      </c>
      <c r="K11" s="2"/>
    </row>
    <row r="12" spans="1:11" ht="30.6" customHeight="1">
      <c r="A12" s="15" t="s">
        <v>11</v>
      </c>
      <c r="B12" s="12" t="s">
        <v>3</v>
      </c>
      <c r="C12" s="20">
        <v>56614</v>
      </c>
      <c r="D12" s="20">
        <v>57269</v>
      </c>
      <c r="E12" s="14">
        <v>4.8</v>
      </c>
      <c r="K12" s="4"/>
    </row>
    <row r="13" spans="1:11" ht="33" customHeight="1">
      <c r="A13" s="11" t="s">
        <v>12</v>
      </c>
      <c r="B13" s="12" t="s">
        <v>3</v>
      </c>
      <c r="C13" s="21" t="s">
        <v>13</v>
      </c>
      <c r="D13" s="21" t="s">
        <v>13</v>
      </c>
      <c r="E13" s="17">
        <v>-4.2</v>
      </c>
      <c r="K13" s="1"/>
    </row>
    <row r="14" spans="1:11" ht="33" customHeight="1">
      <c r="A14" s="22" t="s">
        <v>14</v>
      </c>
      <c r="B14" s="12" t="s">
        <v>3</v>
      </c>
      <c r="C14" s="23" t="s">
        <v>13</v>
      </c>
      <c r="D14" s="23" t="s">
        <v>13</v>
      </c>
      <c r="E14" s="17">
        <v>18.3</v>
      </c>
      <c r="K14" s="1"/>
    </row>
    <row r="15" spans="1:11" ht="33" customHeight="1">
      <c r="A15" s="22" t="s">
        <v>15</v>
      </c>
      <c r="B15" s="12" t="s">
        <v>3</v>
      </c>
      <c r="C15" s="20">
        <v>816885.9</v>
      </c>
      <c r="D15" s="20">
        <v>881780</v>
      </c>
      <c r="E15" s="14">
        <v>-7.4</v>
      </c>
      <c r="K15" s="1"/>
    </row>
    <row r="16" spans="1:11" ht="33" customHeight="1">
      <c r="A16" s="22" t="s">
        <v>16</v>
      </c>
      <c r="B16" s="12" t="s">
        <v>3</v>
      </c>
      <c r="C16" s="19">
        <v>105476</v>
      </c>
      <c r="D16" s="19">
        <v>100393</v>
      </c>
      <c r="E16" s="24">
        <f>(C16/D16-1)*100</f>
        <v>5.0631020091042256</v>
      </c>
    </row>
    <row r="17" spans="1:9" ht="33" customHeight="1">
      <c r="A17" s="25" t="s">
        <v>26</v>
      </c>
      <c r="B17" s="26" t="s">
        <v>17</v>
      </c>
      <c r="C17" s="13">
        <v>15463.15</v>
      </c>
      <c r="D17" s="13">
        <v>10890.28</v>
      </c>
      <c r="E17" s="24">
        <f>(C17/D17-1)*100</f>
        <v>41.990380412624816</v>
      </c>
    </row>
    <row r="18" spans="1:9" ht="33" customHeight="1">
      <c r="A18" s="25" t="s">
        <v>27</v>
      </c>
      <c r="B18" s="26" t="s">
        <v>17</v>
      </c>
      <c r="C18" s="13">
        <v>1447</v>
      </c>
      <c r="D18" s="13">
        <v>662</v>
      </c>
      <c r="E18" s="24">
        <v>118.6</v>
      </c>
    </row>
    <row r="19" spans="1:9" ht="33" customHeight="1">
      <c r="A19" s="25" t="s">
        <v>28</v>
      </c>
      <c r="B19" s="26" t="s">
        <v>3</v>
      </c>
      <c r="C19" s="27">
        <v>3159005.18</v>
      </c>
      <c r="D19" s="28">
        <v>2911144</v>
      </c>
      <c r="E19" s="24">
        <f t="shared" ref="E19:E24" si="0">(C19/D19-1)*100</f>
        <v>8.5142191523332365</v>
      </c>
    </row>
    <row r="20" spans="1:9" ht="33" customHeight="1">
      <c r="A20" s="15" t="s">
        <v>18</v>
      </c>
      <c r="B20" s="26" t="s">
        <v>3</v>
      </c>
      <c r="C20" s="29">
        <v>2572632.9300000002</v>
      </c>
      <c r="D20" s="30">
        <v>2317023</v>
      </c>
      <c r="E20" s="24">
        <f t="shared" si="0"/>
        <v>11.031825320680898</v>
      </c>
    </row>
    <row r="21" spans="1:9" ht="33" customHeight="1">
      <c r="A21" s="25" t="s">
        <v>29</v>
      </c>
      <c r="B21" s="26" t="s">
        <v>3</v>
      </c>
      <c r="C21" s="28">
        <v>1900334.18</v>
      </c>
      <c r="D21" s="28">
        <v>1522798</v>
      </c>
      <c r="E21" s="24">
        <f t="shared" si="0"/>
        <v>24.792269230718709</v>
      </c>
    </row>
    <row r="22" spans="1:9" ht="33" customHeight="1">
      <c r="A22" s="25" t="s">
        <v>30</v>
      </c>
      <c r="B22" s="26" t="s">
        <v>19</v>
      </c>
      <c r="C22" s="29">
        <v>124152.338</v>
      </c>
      <c r="D22" s="13">
        <v>108316.1</v>
      </c>
      <c r="E22" s="24">
        <v>14.6</v>
      </c>
    </row>
    <row r="23" spans="1:9" ht="33" customHeight="1">
      <c r="A23" s="15" t="s">
        <v>20</v>
      </c>
      <c r="B23" s="26" t="s">
        <v>19</v>
      </c>
      <c r="C23" s="13">
        <v>33868.241999999998</v>
      </c>
      <c r="D23" s="13">
        <v>30697.8</v>
      </c>
      <c r="E23" s="24">
        <f t="shared" si="0"/>
        <v>10.327912749447844</v>
      </c>
    </row>
    <row r="24" spans="1:9" ht="33" customHeight="1">
      <c r="A24" s="25" t="s">
        <v>31</v>
      </c>
      <c r="B24" s="26" t="s">
        <v>3</v>
      </c>
      <c r="C24" s="13">
        <v>182748</v>
      </c>
      <c r="D24" s="13">
        <v>190829</v>
      </c>
      <c r="E24" s="24">
        <f t="shared" si="0"/>
        <v>-4.2346813115407</v>
      </c>
    </row>
    <row r="25" spans="1:9" ht="33" customHeight="1">
      <c r="A25" s="25"/>
      <c r="B25" s="15"/>
      <c r="C25" s="31"/>
      <c r="D25" s="31"/>
      <c r="E25" s="32"/>
    </row>
    <row r="26" spans="1:9" ht="66" customHeight="1">
      <c r="A26" s="33" t="s">
        <v>21</v>
      </c>
      <c r="B26" s="33"/>
      <c r="C26" s="33"/>
      <c r="D26" s="33"/>
      <c r="E26" s="33"/>
      <c r="F26" s="5"/>
      <c r="G26" s="5"/>
      <c r="H26" s="5"/>
      <c r="I26" s="5"/>
    </row>
    <row r="27" spans="1:9">
      <c r="A27" s="34" t="s">
        <v>22</v>
      </c>
      <c r="B27" s="34"/>
      <c r="C27" s="34"/>
      <c r="D27" s="34"/>
      <c r="E27" s="34"/>
    </row>
  </sheetData>
  <mergeCells count="3">
    <mergeCell ref="A26:E26"/>
    <mergeCell ref="A27:E27"/>
    <mergeCell ref="A1:E2"/>
  </mergeCells>
  <phoneticPr fontId="5" type="noConversion"/>
  <pageMargins left="1.4951388888888899" right="1.4951388888888899" top="1.02291666666667" bottom="2.75555555555556" header="0.31388888888888899" footer="2.5590277777777799"/>
  <pageSetup paperSize="2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L21" sqref="L21"/>
    </sheetView>
  </sheetViews>
  <sheetFormatPr defaultColWidth="9" defaultRowHeight="13.5"/>
  <sheetData/>
  <phoneticPr fontId="15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31" sqref="G31"/>
    </sheetView>
  </sheetViews>
  <sheetFormatPr defaultColWidth="9" defaultRowHeight="13.5"/>
  <sheetData/>
  <phoneticPr fontId="15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5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主要经济指标</vt:lpstr>
      <vt:lpstr>Sheet1</vt:lpstr>
      <vt:lpstr>Sheet2</vt:lpstr>
      <vt:lpstr>Sheet3</vt:lpstr>
    </vt:vector>
  </TitlesOfParts>
  <Company>五华县中医医院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计算机管理室</dc:creator>
  <cp:lastModifiedBy>Administrator</cp:lastModifiedBy>
  <cp:lastPrinted>2018-03-22T07:00:00Z</cp:lastPrinted>
  <dcterms:created xsi:type="dcterms:W3CDTF">2013-09-10T09:06:00Z</dcterms:created>
  <dcterms:modified xsi:type="dcterms:W3CDTF">2021-01-26T08:00:48Z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