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  <c r="E11"/>
</calcChain>
</file>

<file path=xl/sharedStrings.xml><?xml version="1.0" encoding="utf-8"?>
<sst xmlns="http://schemas.openxmlformats.org/spreadsheetml/2006/main" count="53" uniqueCount="32">
  <si>
    <r>
      <rPr>
        <b/>
        <sz val="13"/>
        <rFont val="宋体"/>
        <charset val="134"/>
      </rPr>
      <t>指</t>
    </r>
    <r>
      <rPr>
        <b/>
        <sz val="13"/>
        <rFont val="Times New Roman"/>
        <family val="1"/>
      </rPr>
      <t xml:space="preserve">            </t>
    </r>
    <r>
      <rPr>
        <b/>
        <sz val="13"/>
        <rFont val="宋体"/>
        <charset val="134"/>
      </rPr>
      <t>标</t>
    </r>
  </si>
  <si>
    <t>单位</t>
  </si>
  <si>
    <t>去年同期累计</t>
  </si>
  <si>
    <r>
      <rPr>
        <b/>
        <sz val="13"/>
        <rFont val="宋体"/>
        <charset val="134"/>
      </rPr>
      <t>累计同比±</t>
    </r>
    <r>
      <rPr>
        <b/>
        <sz val="13"/>
        <rFont val="Times New Roman"/>
        <family val="1"/>
      </rPr>
      <t>%</t>
    </r>
  </si>
  <si>
    <t>万元</t>
  </si>
  <si>
    <t>第一产业</t>
  </si>
  <si>
    <t>第二产业</t>
  </si>
  <si>
    <t># 工业</t>
  </si>
  <si>
    <t>第三产业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</si>
  <si>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</si>
  <si>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</si>
  <si>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</si>
  <si>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</si>
  <si>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</si>
  <si>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</si>
  <si>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</si>
  <si>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</si>
  <si>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</si>
  <si>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#住户储蓄存款余额</t>
  </si>
  <si>
    <t>万度</t>
  </si>
  <si>
    <t xml:space="preserve">   #工业用电量</t>
  </si>
  <si>
    <r>
      <t>2</t>
    </r>
    <r>
      <rPr>
        <sz val="16"/>
        <rFont val="方正小标宋简体"/>
        <family val="4"/>
        <charset val="134"/>
      </rPr>
      <t>021年</t>
    </r>
    <r>
      <rPr>
        <sz val="16"/>
        <rFont val="方正小标宋简体"/>
        <charset val="134"/>
      </rPr>
      <t>五华县主要经济指标统计表</t>
    </r>
    <phoneticPr fontId="3" type="noConversion"/>
  </si>
  <si>
    <r>
      <t>1-2</t>
    </r>
    <r>
      <rPr>
        <b/>
        <sz val="13"/>
        <rFont val="宋体"/>
        <family val="3"/>
        <charset val="134"/>
      </rPr>
      <t>月累计</t>
    </r>
    <phoneticPr fontId="3" type="noConversion"/>
  </si>
  <si>
    <r>
      <t>备注：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、县内生产总值、工农业总产值按当年价计算，地区生产总值增幅按</t>
    </r>
    <r>
      <rPr>
        <sz val="11"/>
        <rFont val="Times New Roman"/>
        <family val="1"/>
      </rPr>
      <t>2015</t>
    </r>
    <r>
      <rPr>
        <sz val="11"/>
        <rFont val="宋体"/>
        <family val="3"/>
        <charset val="134"/>
      </rPr>
      <t>年可比价格计算;县内生产总值及农业总产值为初步核算数。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、金融各项指标累计数均为本年当月末数据，去年同期累计数均为本年年初余额，累计同比增速为比年初增长速度。</t>
    </r>
  </si>
  <si>
    <r>
      <t>1、地区生产总值</t>
    </r>
    <r>
      <rPr>
        <b/>
        <sz val="12"/>
        <rFont val="宋体"/>
        <family val="3"/>
        <charset val="134"/>
        <scheme val="major"/>
      </rPr>
      <t>（2020年）</t>
    </r>
  </si>
  <si>
    <r>
      <t>2、农林牧渔业总产值</t>
    </r>
    <r>
      <rPr>
        <b/>
        <sz val="12"/>
        <rFont val="宋体"/>
        <family val="3"/>
        <charset val="134"/>
        <scheme val="major"/>
      </rPr>
      <t>（2020年）</t>
    </r>
  </si>
  <si>
    <r>
      <t>7</t>
    </r>
    <r>
      <rPr>
        <sz val="12"/>
        <rFont val="宋体"/>
        <family val="3"/>
        <charset val="134"/>
      </rPr>
      <t>、外贸进出口总额</t>
    </r>
  </si>
  <si>
    <r>
      <t>8</t>
    </r>
    <r>
      <rPr>
        <sz val="12"/>
        <rFont val="宋体"/>
        <family val="3"/>
        <charset val="134"/>
      </rPr>
      <t>、实际利用外资</t>
    </r>
  </si>
  <si>
    <r>
      <t>9</t>
    </r>
    <r>
      <rPr>
        <sz val="12"/>
        <rFont val="宋体"/>
        <family val="3"/>
        <charset val="134"/>
      </rPr>
      <t>、金融机构本外币存款余额</t>
    </r>
  </si>
  <si>
    <r>
      <t>10</t>
    </r>
    <r>
      <rPr>
        <sz val="12"/>
        <rFont val="宋体"/>
        <family val="3"/>
        <charset val="134"/>
      </rPr>
      <t>、金融机构本外币贷款余额</t>
    </r>
  </si>
  <si>
    <r>
      <t>11</t>
    </r>
    <r>
      <rPr>
        <sz val="12"/>
        <rFont val="宋体"/>
        <family val="3"/>
        <charset val="134"/>
      </rPr>
      <t>、全社会用电量</t>
    </r>
  </si>
  <si>
    <r>
      <t>12</t>
    </r>
    <r>
      <rPr>
        <sz val="12"/>
        <rFont val="宋体"/>
        <family val="3"/>
        <charset val="134"/>
      </rPr>
      <t>、税务收入</t>
    </r>
  </si>
</sst>
</file>

<file path=xl/styles.xml><?xml version="1.0" encoding="utf-8"?>
<styleSheet xmlns="http://schemas.openxmlformats.org/spreadsheetml/2006/main">
  <numFmts count="2">
    <numFmt numFmtId="177" formatCode="0.0_ "/>
    <numFmt numFmtId="179" formatCode="0.00_ "/>
  </numFmts>
  <fonts count="17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b/>
      <sz val="13"/>
      <name val="宋体"/>
      <charset val="134"/>
    </font>
    <font>
      <b/>
      <sz val="13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family val="4"/>
      <charset val="134"/>
    </font>
    <font>
      <b/>
      <sz val="13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2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vertical="center" wrapText="1"/>
    </xf>
    <xf numFmtId="179" fontId="12" fillId="0" borderId="3" xfId="0" applyNumberFormat="1" applyFont="1" applyBorder="1" applyAlignment="1">
      <alignment horizontal="right" vertical="center" wrapText="1"/>
    </xf>
    <xf numFmtId="177" fontId="12" fillId="0" borderId="4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179" fontId="12" fillId="0" borderId="3" xfId="0" applyNumberFormat="1" applyFont="1" applyFill="1" applyBorder="1" applyAlignment="1">
      <alignment horizontal="right" vertical="center" wrapText="1"/>
    </xf>
    <xf numFmtId="179" fontId="15" fillId="0" borderId="3" xfId="0" applyNumberFormat="1" applyFont="1" applyFill="1" applyBorder="1" applyAlignment="1">
      <alignment horizontal="right" vertical="center"/>
    </xf>
    <xf numFmtId="179" fontId="14" fillId="0" borderId="3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justify" vertical="center"/>
    </xf>
    <xf numFmtId="177" fontId="12" fillId="0" borderId="4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justify" vertical="center" wrapText="1"/>
    </xf>
    <xf numFmtId="179" fontId="15" fillId="0" borderId="3" xfId="0" applyNumberFormat="1" applyFont="1" applyBorder="1" applyAlignment="1">
      <alignment horizontal="right" vertical="center"/>
    </xf>
    <xf numFmtId="179" fontId="14" fillId="0" borderId="3" xfId="0" applyNumberFormat="1" applyFont="1" applyFill="1" applyBorder="1" applyAlignment="1">
      <alignment horizontal="right" vertical="center"/>
    </xf>
    <xf numFmtId="179" fontId="15" fillId="0" borderId="0" xfId="0" applyNumberFormat="1" applyFont="1" applyAlignment="1">
      <alignment horizontal="right" vertical="center"/>
    </xf>
    <xf numFmtId="179" fontId="14" fillId="0" borderId="6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0000FF"/>
      <color rgb="FF0070DF"/>
      <color rgb="FFFF0000"/>
      <color rgb="FF007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14" workbookViewId="0">
      <selection activeCell="J19" sqref="J19"/>
    </sheetView>
  </sheetViews>
  <sheetFormatPr defaultColWidth="9" defaultRowHeight="13.5"/>
  <cols>
    <col min="1" max="1" width="33.5" style="1" customWidth="1"/>
    <col min="2" max="2" width="10.5" style="1" customWidth="1"/>
    <col min="3" max="5" width="17.5" style="1" customWidth="1"/>
    <col min="6" max="16384" width="9" style="1"/>
  </cols>
  <sheetData>
    <row r="1" spans="1:11">
      <c r="A1" s="29" t="s">
        <v>21</v>
      </c>
      <c r="B1" s="30"/>
      <c r="C1" s="30"/>
      <c r="D1" s="30"/>
      <c r="E1" s="30"/>
    </row>
    <row r="2" spans="1:11">
      <c r="A2" s="31"/>
      <c r="B2" s="31"/>
      <c r="C2" s="31"/>
      <c r="D2" s="31"/>
      <c r="E2" s="31"/>
    </row>
    <row r="3" spans="1:11" ht="39" customHeight="1">
      <c r="A3" s="7" t="s">
        <v>0</v>
      </c>
      <c r="B3" s="5" t="s">
        <v>1</v>
      </c>
      <c r="C3" s="8" t="s">
        <v>22</v>
      </c>
      <c r="D3" s="5" t="s">
        <v>2</v>
      </c>
      <c r="E3" s="6" t="s">
        <v>3</v>
      </c>
      <c r="K3" s="3"/>
    </row>
    <row r="4" spans="1:11" ht="33" customHeight="1">
      <c r="A4" s="10" t="s">
        <v>24</v>
      </c>
      <c r="B4" s="11" t="s">
        <v>4</v>
      </c>
      <c r="C4" s="12">
        <v>1629654.73812209</v>
      </c>
      <c r="D4" s="12">
        <v>1570095.4943051401</v>
      </c>
      <c r="E4" s="13">
        <v>2.3238869118662802</v>
      </c>
      <c r="K4" s="2"/>
    </row>
    <row r="5" spans="1:11" ht="33.950000000000003" customHeight="1">
      <c r="A5" s="14" t="s">
        <v>5</v>
      </c>
      <c r="B5" s="11" t="s">
        <v>4</v>
      </c>
      <c r="C5" s="12">
        <v>421247.02316113701</v>
      </c>
      <c r="D5" s="12">
        <v>373938.37742139999</v>
      </c>
      <c r="E5" s="13">
        <v>1.23506844848067</v>
      </c>
      <c r="K5" s="2"/>
    </row>
    <row r="6" spans="1:11" ht="30.6" customHeight="1">
      <c r="A6" s="14" t="s">
        <v>6</v>
      </c>
      <c r="B6" s="11" t="s">
        <v>4</v>
      </c>
      <c r="C6" s="12">
        <v>360512.55376494001</v>
      </c>
      <c r="D6" s="12">
        <v>352633.26975016302</v>
      </c>
      <c r="E6" s="13">
        <v>3.68847847271658</v>
      </c>
      <c r="F6" s="3"/>
      <c r="K6" s="2"/>
    </row>
    <row r="7" spans="1:11" ht="33" customHeight="1">
      <c r="A7" s="14" t="s">
        <v>7</v>
      </c>
      <c r="B7" s="11" t="s">
        <v>4</v>
      </c>
      <c r="C7" s="12">
        <v>129826.463198839</v>
      </c>
      <c r="D7" s="12">
        <v>130213.850819902</v>
      </c>
      <c r="E7" s="15">
        <v>4.4000000000000004</v>
      </c>
      <c r="K7" s="2"/>
    </row>
    <row r="8" spans="1:11" ht="32.1" customHeight="1">
      <c r="A8" s="14" t="s">
        <v>8</v>
      </c>
      <c r="B8" s="11" t="s">
        <v>4</v>
      </c>
      <c r="C8" s="12">
        <v>847895.16119600902</v>
      </c>
      <c r="D8" s="12">
        <v>843523.84713357501</v>
      </c>
      <c r="E8" s="15">
        <v>2.1</v>
      </c>
      <c r="K8" s="2"/>
    </row>
    <row r="9" spans="1:11" ht="30.6" customHeight="1">
      <c r="A9" s="10" t="s">
        <v>25</v>
      </c>
      <c r="B9" s="11" t="s">
        <v>4</v>
      </c>
      <c r="C9" s="12">
        <v>703475</v>
      </c>
      <c r="D9" s="12">
        <v>617317</v>
      </c>
      <c r="E9" s="15">
        <v>1.5</v>
      </c>
      <c r="K9" s="2"/>
    </row>
    <row r="10" spans="1:11" ht="30.6" customHeight="1">
      <c r="A10" s="10" t="s">
        <v>9</v>
      </c>
      <c r="B10" s="11" t="s">
        <v>4</v>
      </c>
      <c r="C10" s="12">
        <v>431441</v>
      </c>
      <c r="D10" s="12">
        <v>386777</v>
      </c>
      <c r="E10" s="15">
        <v>2.9</v>
      </c>
      <c r="K10" s="2"/>
    </row>
    <row r="11" spans="1:11" ht="30.6" customHeight="1">
      <c r="A11" s="16" t="s">
        <v>10</v>
      </c>
      <c r="B11" s="11" t="s">
        <v>4</v>
      </c>
      <c r="C11" s="12">
        <v>48717.48</v>
      </c>
      <c r="D11" s="17">
        <v>33189.96</v>
      </c>
      <c r="E11" s="13">
        <f>(C11/D11-1)*100</f>
        <v>46.783786422159011</v>
      </c>
      <c r="K11" s="2"/>
    </row>
    <row r="12" spans="1:11" ht="30.6" customHeight="1">
      <c r="A12" s="14" t="s">
        <v>11</v>
      </c>
      <c r="B12" s="11" t="s">
        <v>4</v>
      </c>
      <c r="C12" s="18">
        <v>8412</v>
      </c>
      <c r="D12" s="18">
        <v>6086</v>
      </c>
      <c r="E12" s="13">
        <v>37.700000000000003</v>
      </c>
      <c r="K12" s="4"/>
    </row>
    <row r="13" spans="1:11" ht="33" customHeight="1">
      <c r="A13" s="10" t="s">
        <v>12</v>
      </c>
      <c r="B13" s="11" t="s">
        <v>4</v>
      </c>
      <c r="C13" s="19" t="s">
        <v>13</v>
      </c>
      <c r="D13" s="19" t="s">
        <v>13</v>
      </c>
      <c r="E13" s="15">
        <v>14.2</v>
      </c>
      <c r="K13" s="3"/>
    </row>
    <row r="14" spans="1:11" ht="33" customHeight="1">
      <c r="A14" s="20" t="s">
        <v>14</v>
      </c>
      <c r="B14" s="11" t="s">
        <v>4</v>
      </c>
      <c r="C14" s="19" t="s">
        <v>13</v>
      </c>
      <c r="D14" s="19" t="s">
        <v>13</v>
      </c>
      <c r="E14" s="15">
        <v>100.6</v>
      </c>
      <c r="K14" s="3"/>
    </row>
    <row r="15" spans="1:11" ht="33" customHeight="1">
      <c r="A15" s="20" t="s">
        <v>15</v>
      </c>
      <c r="B15" s="11" t="s">
        <v>4</v>
      </c>
      <c r="C15" s="18">
        <v>151567.9</v>
      </c>
      <c r="D15" s="18">
        <v>119295.9</v>
      </c>
      <c r="E15" s="13">
        <v>27.1</v>
      </c>
      <c r="K15" s="3"/>
    </row>
    <row r="16" spans="1:11" ht="33" customHeight="1">
      <c r="A16" s="20" t="s">
        <v>16</v>
      </c>
      <c r="B16" s="11" t="s">
        <v>4</v>
      </c>
      <c r="C16" s="17">
        <v>19992</v>
      </c>
      <c r="D16" s="17">
        <v>17223</v>
      </c>
      <c r="E16" s="21">
        <f>(C16/D16-1)*100</f>
        <v>16.077338442780011</v>
      </c>
    </row>
    <row r="17" spans="1:9" ht="33" customHeight="1">
      <c r="A17" s="22" t="s">
        <v>26</v>
      </c>
      <c r="B17" s="10" t="s">
        <v>17</v>
      </c>
      <c r="C17" s="12">
        <v>2278.6999999999998</v>
      </c>
      <c r="D17" s="12">
        <v>2183.62</v>
      </c>
      <c r="E17" s="21">
        <f>(C17/D17-1)*100</f>
        <v>4.3542374588985133</v>
      </c>
    </row>
    <row r="18" spans="1:9" ht="33" customHeight="1">
      <c r="A18" s="22" t="s">
        <v>27</v>
      </c>
      <c r="B18" s="10" t="s">
        <v>17</v>
      </c>
      <c r="C18" s="12">
        <v>434</v>
      </c>
      <c r="D18" s="12">
        <v>512</v>
      </c>
      <c r="E18" s="21">
        <f>(C18/D18-1)*100</f>
        <v>-15.234375</v>
      </c>
    </row>
    <row r="19" spans="1:9" ht="33" customHeight="1">
      <c r="A19" s="22" t="s">
        <v>28</v>
      </c>
      <c r="B19" s="14" t="s">
        <v>4</v>
      </c>
      <c r="C19" s="23">
        <v>3189674.29</v>
      </c>
      <c r="D19" s="24">
        <v>3027950</v>
      </c>
      <c r="E19" s="21">
        <f>(C19/D19-1)*100</f>
        <v>5.3410488944665602</v>
      </c>
    </row>
    <row r="20" spans="1:9" ht="33" customHeight="1">
      <c r="A20" s="14" t="s">
        <v>18</v>
      </c>
      <c r="B20" s="14" t="s">
        <v>4</v>
      </c>
      <c r="C20" s="25">
        <v>2704089.1</v>
      </c>
      <c r="D20" s="26">
        <v>2433992</v>
      </c>
      <c r="E20" s="21">
        <f t="shared" ref="E20:E24" si="0">(C20/D20-1)*100</f>
        <v>11.096877064509659</v>
      </c>
    </row>
    <row r="21" spans="1:9" ht="33" customHeight="1">
      <c r="A21" s="22" t="s">
        <v>29</v>
      </c>
      <c r="B21" s="14" t="s">
        <v>4</v>
      </c>
      <c r="C21" s="24">
        <v>1999818</v>
      </c>
      <c r="D21" s="24">
        <v>1597215</v>
      </c>
      <c r="E21" s="21">
        <f t="shared" si="0"/>
        <v>25.206562673152956</v>
      </c>
    </row>
    <row r="22" spans="1:9" ht="33" customHeight="1">
      <c r="A22" s="22" t="s">
        <v>30</v>
      </c>
      <c r="B22" s="14" t="s">
        <v>19</v>
      </c>
      <c r="C22" s="25">
        <v>11235.297500000001</v>
      </c>
      <c r="D22" s="12">
        <v>9041.0313000000006</v>
      </c>
      <c r="E22" s="21">
        <f t="shared" si="0"/>
        <v>24.270087418013908</v>
      </c>
    </row>
    <row r="23" spans="1:9" ht="33" customHeight="1">
      <c r="A23" s="14" t="s">
        <v>20</v>
      </c>
      <c r="B23" s="14" t="s">
        <v>19</v>
      </c>
      <c r="C23" s="12">
        <v>3322.2815999999998</v>
      </c>
      <c r="D23" s="12">
        <v>1860.4072000000001</v>
      </c>
      <c r="E23" s="21">
        <f t="shared" si="0"/>
        <v>78.578195139214671</v>
      </c>
    </row>
    <row r="24" spans="1:9" ht="33" customHeight="1">
      <c r="A24" s="22" t="s">
        <v>31</v>
      </c>
      <c r="B24" s="14" t="s">
        <v>4</v>
      </c>
      <c r="C24" s="12">
        <v>48811</v>
      </c>
      <c r="D24" s="12">
        <v>40191</v>
      </c>
      <c r="E24" s="21">
        <f t="shared" si="0"/>
        <v>21.447587768405853</v>
      </c>
    </row>
    <row r="25" spans="1:9" ht="66" customHeight="1">
      <c r="A25" s="27" t="s">
        <v>23</v>
      </c>
      <c r="B25" s="27"/>
      <c r="C25" s="27"/>
      <c r="D25" s="27"/>
      <c r="E25" s="27"/>
      <c r="F25" s="9"/>
      <c r="G25" s="9"/>
      <c r="H25" s="9"/>
      <c r="I25" s="9"/>
    </row>
    <row r="26" spans="1:9">
      <c r="A26" s="28"/>
      <c r="B26" s="28"/>
      <c r="C26" s="28"/>
      <c r="D26" s="28"/>
      <c r="E26" s="28"/>
    </row>
  </sheetData>
  <mergeCells count="3">
    <mergeCell ref="A25:E25"/>
    <mergeCell ref="A26:E26"/>
    <mergeCell ref="A1:E2"/>
  </mergeCells>
  <phoneticPr fontId="3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2021-04-01T01:46:43Z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7DC106D9AD2448E1A7845182F41A5928</vt:lpwstr>
  </property>
</Properties>
</file>