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1"/>
</calcChain>
</file>

<file path=xl/sharedStrings.xml><?xml version="1.0" encoding="utf-8"?>
<sst xmlns="http://schemas.openxmlformats.org/spreadsheetml/2006/main" count="53" uniqueCount="32">
  <si>
    <t>单位</t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</si>
  <si>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</si>
  <si>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</si>
  <si>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</si>
  <si>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</si>
  <si>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</si>
  <si>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</si>
  <si>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</si>
  <si>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</si>
  <si>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</si>
  <si>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</si>
  <si>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</si>
  <si>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</si>
  <si>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</si>
  <si>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</si>
  <si>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</si>
  <si>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</si>
  <si>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</si>
  <si>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</si>
  <si>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</si>
  <si>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t>去年同期累计</t>
    <phoneticPr fontId="6" type="noConversion"/>
  </si>
  <si>
    <t>2021年五华县主要经济指标统计表</t>
    <phoneticPr fontId="6" type="noConversion"/>
  </si>
  <si>
    <t>备注：地区生产总值、农林牧渔业总产值按当年价计算，为初步核算数；地区生产总值及农林牧渔业总产值增速按2020年可比价格计算。</t>
  </si>
  <si>
    <t>指            标</t>
  </si>
  <si>
    <t>1-3月累计</t>
    <phoneticPr fontId="6" type="noConversion"/>
  </si>
  <si>
    <t>累计同比±%</t>
  </si>
  <si>
    <t>7、外贸进出口总额</t>
  </si>
  <si>
    <t>8、实际利用外资</t>
  </si>
  <si>
    <t>9、金融机构本外币存款余额</t>
  </si>
  <si>
    <t>10、金融机构本外币贷款余额</t>
  </si>
  <si>
    <t>11、全社会用电量</t>
  </si>
  <si>
    <t>12、税务收入</t>
  </si>
</sst>
</file>

<file path=xl/styles.xml><?xml version="1.0" encoding="utf-8"?>
<styleSheet xmlns="http://schemas.openxmlformats.org/spreadsheetml/2006/main">
  <numFmts count="2">
    <numFmt numFmtId="179" formatCode="0.0_ "/>
    <numFmt numFmtId="181" formatCode="0.00_ "/>
  </numFmts>
  <fonts count="11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color rgb="FF0070FF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181" fontId="10" fillId="0" borderId="3" xfId="0" applyNumberFormat="1" applyFont="1" applyBorder="1" applyAlignment="1">
      <alignment horizontal="right" vertical="center" wrapText="1"/>
    </xf>
    <xf numFmtId="179" fontId="10" fillId="0" borderId="4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81" fontId="10" fillId="0" borderId="3" xfId="0" applyNumberFormat="1" applyFont="1" applyFill="1" applyBorder="1" applyAlignment="1">
      <alignment horizontal="right" vertical="center" wrapText="1"/>
    </xf>
    <xf numFmtId="181" fontId="10" fillId="0" borderId="3" xfId="0" applyNumberFormat="1" applyFont="1" applyFill="1" applyBorder="1" applyAlignment="1">
      <alignment horizontal="right" vertical="center"/>
    </xf>
    <xf numFmtId="181" fontId="10" fillId="0" borderId="3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179" fontId="10" fillId="0" borderId="4" xfId="0" applyNumberFormat="1" applyFont="1" applyFill="1" applyBorder="1" applyAlignment="1">
      <alignment horizontal="right" vertical="center" wrapText="1"/>
    </xf>
    <xf numFmtId="181" fontId="10" fillId="0" borderId="3" xfId="0" applyNumberFormat="1" applyFont="1" applyBorder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1" fontId="10" fillId="0" borderId="6" xfId="0" applyNumberFormat="1" applyFont="1" applyFill="1" applyBorder="1" applyAlignment="1">
      <alignment horizontal="right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00FF"/>
      <color rgb="FF0070DF"/>
      <color rgb="FFFF0000"/>
      <color rgb="FF007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28" sqref="I28"/>
    </sheetView>
  </sheetViews>
  <sheetFormatPr defaultColWidth="9" defaultRowHeight="13.5"/>
  <cols>
    <col min="1" max="1" width="33.125" style="1" customWidth="1"/>
    <col min="2" max="2" width="10" style="1" customWidth="1"/>
    <col min="3" max="3" width="16.25" style="1" customWidth="1"/>
    <col min="4" max="4" width="17.75" style="1" customWidth="1"/>
    <col min="5" max="5" width="17.125" style="1" customWidth="1"/>
    <col min="6" max="16384" width="9" style="1"/>
  </cols>
  <sheetData>
    <row r="1" spans="1:11">
      <c r="A1" s="12" t="s">
        <v>21</v>
      </c>
      <c r="B1" s="10"/>
      <c r="C1" s="10"/>
      <c r="D1" s="10"/>
      <c r="E1" s="10"/>
    </row>
    <row r="2" spans="1:11">
      <c r="A2" s="11"/>
      <c r="B2" s="11"/>
      <c r="C2" s="11"/>
      <c r="D2" s="11"/>
      <c r="E2" s="11"/>
    </row>
    <row r="3" spans="1:11" ht="39" customHeight="1">
      <c r="A3" s="14" t="s">
        <v>23</v>
      </c>
      <c r="B3" s="15" t="s">
        <v>0</v>
      </c>
      <c r="C3" s="14" t="s">
        <v>24</v>
      </c>
      <c r="D3" s="15" t="s">
        <v>20</v>
      </c>
      <c r="E3" s="16" t="s">
        <v>25</v>
      </c>
      <c r="K3" s="3"/>
    </row>
    <row r="4" spans="1:11" ht="33" customHeight="1">
      <c r="A4" s="17" t="s">
        <v>1</v>
      </c>
      <c r="B4" s="18" t="s">
        <v>2</v>
      </c>
      <c r="C4" s="19">
        <v>335307</v>
      </c>
      <c r="D4" s="19">
        <v>312387</v>
      </c>
      <c r="E4" s="20">
        <v>6.4</v>
      </c>
      <c r="K4" s="2"/>
    </row>
    <row r="5" spans="1:11" ht="33.950000000000003" customHeight="1">
      <c r="A5" s="21" t="s">
        <v>3</v>
      </c>
      <c r="B5" s="18" t="s">
        <v>2</v>
      </c>
      <c r="C5" s="19">
        <v>78179</v>
      </c>
      <c r="D5" s="19">
        <v>73446</v>
      </c>
      <c r="E5" s="20">
        <v>6.9</v>
      </c>
      <c r="K5" s="2"/>
    </row>
    <row r="6" spans="1:11" ht="30.6" customHeight="1">
      <c r="A6" s="21" t="s">
        <v>4</v>
      </c>
      <c r="B6" s="18" t="s">
        <v>2</v>
      </c>
      <c r="C6" s="19">
        <v>48207</v>
      </c>
      <c r="D6" s="19">
        <v>50074</v>
      </c>
      <c r="E6" s="20">
        <v>-4.5</v>
      </c>
      <c r="F6" s="3"/>
      <c r="K6" s="2"/>
    </row>
    <row r="7" spans="1:11" ht="33" customHeight="1">
      <c r="A7" s="21" t="s">
        <v>5</v>
      </c>
      <c r="B7" s="18" t="s">
        <v>2</v>
      </c>
      <c r="C7" s="19">
        <v>30030</v>
      </c>
      <c r="D7" s="19">
        <v>26176</v>
      </c>
      <c r="E7" s="22">
        <v>15.4</v>
      </c>
      <c r="K7" s="2"/>
    </row>
    <row r="8" spans="1:11" ht="32.1" customHeight="1">
      <c r="A8" s="21" t="s">
        <v>6</v>
      </c>
      <c r="B8" s="18" t="s">
        <v>2</v>
      </c>
      <c r="C8" s="19">
        <v>208921</v>
      </c>
      <c r="D8" s="19">
        <v>188867</v>
      </c>
      <c r="E8" s="22">
        <v>9.1999999999999993</v>
      </c>
      <c r="K8" s="2"/>
    </row>
    <row r="9" spans="1:11" s="4" customFormat="1" ht="30.6" customHeight="1">
      <c r="A9" s="17" t="s">
        <v>7</v>
      </c>
      <c r="B9" s="18" t="s">
        <v>2</v>
      </c>
      <c r="C9" s="19">
        <v>126008</v>
      </c>
      <c r="D9" s="19">
        <v>117444</v>
      </c>
      <c r="E9" s="22">
        <v>9.4</v>
      </c>
      <c r="K9" s="5"/>
    </row>
    <row r="10" spans="1:11" s="4" customFormat="1" ht="30.6" customHeight="1">
      <c r="A10" s="17" t="s">
        <v>8</v>
      </c>
      <c r="B10" s="18" t="s">
        <v>2</v>
      </c>
      <c r="C10" s="19">
        <v>80691</v>
      </c>
      <c r="D10" s="19">
        <v>75779</v>
      </c>
      <c r="E10" s="20">
        <v>7</v>
      </c>
      <c r="K10" s="5"/>
    </row>
    <row r="11" spans="1:11" s="4" customFormat="1" ht="30.6" customHeight="1">
      <c r="A11" s="23" t="s">
        <v>9</v>
      </c>
      <c r="B11" s="18" t="s">
        <v>2</v>
      </c>
      <c r="C11" s="19">
        <v>72769.95</v>
      </c>
      <c r="D11" s="24">
        <v>55096.62</v>
      </c>
      <c r="E11" s="20">
        <f>(C11/D11-1)*100</f>
        <v>32.076976772803832</v>
      </c>
      <c r="K11" s="5"/>
    </row>
    <row r="12" spans="1:11" s="4" customFormat="1" ht="30.6" customHeight="1">
      <c r="A12" s="21" t="s">
        <v>10</v>
      </c>
      <c r="B12" s="18" t="s">
        <v>2</v>
      </c>
      <c r="C12" s="25">
        <v>12648.2</v>
      </c>
      <c r="D12" s="25">
        <v>9931</v>
      </c>
      <c r="E12" s="20">
        <v>26</v>
      </c>
      <c r="K12" s="6"/>
    </row>
    <row r="13" spans="1:11" s="4" customFormat="1" ht="33" customHeight="1">
      <c r="A13" s="17" t="s">
        <v>11</v>
      </c>
      <c r="B13" s="18" t="s">
        <v>2</v>
      </c>
      <c r="C13" s="26" t="s">
        <v>12</v>
      </c>
      <c r="D13" s="26" t="s">
        <v>12</v>
      </c>
      <c r="E13" s="22">
        <v>-12.1</v>
      </c>
      <c r="K13" s="8"/>
    </row>
    <row r="14" spans="1:11" s="4" customFormat="1" ht="33" customHeight="1">
      <c r="A14" s="27" t="s">
        <v>13</v>
      </c>
      <c r="B14" s="18" t="s">
        <v>2</v>
      </c>
      <c r="C14" s="26" t="s">
        <v>12</v>
      </c>
      <c r="D14" s="26" t="s">
        <v>12</v>
      </c>
      <c r="E14" s="22">
        <v>19.8</v>
      </c>
      <c r="K14" s="8"/>
    </row>
    <row r="15" spans="1:11" s="4" customFormat="1" ht="33" customHeight="1">
      <c r="A15" s="27" t="s">
        <v>14</v>
      </c>
      <c r="B15" s="18" t="s">
        <v>2</v>
      </c>
      <c r="C15" s="25">
        <v>220193.8</v>
      </c>
      <c r="D15" s="25">
        <v>173886.8</v>
      </c>
      <c r="E15" s="20">
        <v>26.6</v>
      </c>
      <c r="K15" s="8"/>
    </row>
    <row r="16" spans="1:11" s="4" customFormat="1" ht="33" customHeight="1">
      <c r="A16" s="27" t="s">
        <v>15</v>
      </c>
      <c r="B16" s="18" t="s">
        <v>2</v>
      </c>
      <c r="C16" s="24">
        <v>29240</v>
      </c>
      <c r="D16" s="24">
        <v>24956</v>
      </c>
      <c r="E16" s="28">
        <f>(C16/D16-1)*100</f>
        <v>17.166212534059945</v>
      </c>
    </row>
    <row r="17" spans="1:9" s="4" customFormat="1" ht="33" customHeight="1">
      <c r="A17" s="17" t="s">
        <v>26</v>
      </c>
      <c r="B17" s="21" t="s">
        <v>16</v>
      </c>
      <c r="C17" s="19">
        <v>3541.7</v>
      </c>
      <c r="D17" s="19">
        <v>3275.28</v>
      </c>
      <c r="E17" s="28">
        <f>(C17/D17-1)*100</f>
        <v>8.1342663833321005</v>
      </c>
    </row>
    <row r="18" spans="1:9" s="4" customFormat="1" ht="33" customHeight="1">
      <c r="A18" s="17" t="s">
        <v>27</v>
      </c>
      <c r="B18" s="21" t="s">
        <v>16</v>
      </c>
      <c r="C18" s="19">
        <v>444</v>
      </c>
      <c r="D18" s="19">
        <v>512</v>
      </c>
      <c r="E18" s="28">
        <f>(C18/D18-1)*100</f>
        <v>-13.28125</v>
      </c>
    </row>
    <row r="19" spans="1:9" s="4" customFormat="1" ht="33" customHeight="1">
      <c r="A19" s="17" t="s">
        <v>28</v>
      </c>
      <c r="B19" s="21" t="s">
        <v>2</v>
      </c>
      <c r="C19" s="29">
        <v>3255676.8</v>
      </c>
      <c r="D19" s="25">
        <v>3102877</v>
      </c>
      <c r="E19" s="28">
        <f>(C19/D19-1)*100</f>
        <v>4.9244555939536028</v>
      </c>
    </row>
    <row r="20" spans="1:9" s="4" customFormat="1" ht="33" customHeight="1">
      <c r="A20" s="21" t="s">
        <v>17</v>
      </c>
      <c r="B20" s="21" t="s">
        <v>2</v>
      </c>
      <c r="C20" s="30">
        <v>2738584.52</v>
      </c>
      <c r="D20" s="31">
        <v>2474576</v>
      </c>
      <c r="E20" s="28">
        <f t="shared" ref="E20:E24" si="0">(C20/D20-1)*100</f>
        <v>10.668838621242593</v>
      </c>
    </row>
    <row r="21" spans="1:9" s="4" customFormat="1" ht="33" customHeight="1">
      <c r="A21" s="17" t="s">
        <v>29</v>
      </c>
      <c r="B21" s="21" t="s">
        <v>2</v>
      </c>
      <c r="C21" s="25">
        <v>2005077.93</v>
      </c>
      <c r="D21" s="25">
        <v>1634505</v>
      </c>
      <c r="E21" s="28">
        <f t="shared" si="0"/>
        <v>22.671874971321593</v>
      </c>
    </row>
    <row r="22" spans="1:9" s="4" customFormat="1" ht="33" customHeight="1">
      <c r="A22" s="17" t="s">
        <v>30</v>
      </c>
      <c r="B22" s="21" t="s">
        <v>18</v>
      </c>
      <c r="C22" s="30">
        <v>29068.910500000002</v>
      </c>
      <c r="D22" s="19">
        <v>25574.6106</v>
      </c>
      <c r="E22" s="28">
        <f t="shared" si="0"/>
        <v>13.663159743280717</v>
      </c>
    </row>
    <row r="23" spans="1:9" s="4" customFormat="1" ht="33" customHeight="1">
      <c r="A23" s="21" t="s">
        <v>19</v>
      </c>
      <c r="B23" s="21" t="s">
        <v>18</v>
      </c>
      <c r="C23" s="19">
        <v>7929.0937000000004</v>
      </c>
      <c r="D23" s="19">
        <v>5591.7741999999998</v>
      </c>
      <c r="E23" s="28">
        <f t="shared" si="0"/>
        <v>41.799246829387357</v>
      </c>
    </row>
    <row r="24" spans="1:9" s="4" customFormat="1" ht="33" customHeight="1">
      <c r="A24" s="17" t="s">
        <v>31</v>
      </c>
      <c r="B24" s="21" t="s">
        <v>2</v>
      </c>
      <c r="C24" s="19">
        <v>59517</v>
      </c>
      <c r="D24" s="19">
        <v>51279</v>
      </c>
      <c r="E24" s="28">
        <f t="shared" si="0"/>
        <v>16.065055870824317</v>
      </c>
    </row>
    <row r="25" spans="1:9" ht="36" customHeight="1">
      <c r="A25" s="13" t="s">
        <v>22</v>
      </c>
      <c r="B25" s="13"/>
      <c r="C25" s="13"/>
      <c r="D25" s="13"/>
      <c r="E25" s="13"/>
      <c r="F25" s="7"/>
      <c r="G25" s="7"/>
      <c r="H25" s="7"/>
      <c r="I25" s="7"/>
    </row>
    <row r="26" spans="1:9">
      <c r="A26" s="9"/>
      <c r="B26" s="9"/>
      <c r="C26" s="9"/>
      <c r="D26" s="9"/>
      <c r="E26" s="9"/>
    </row>
  </sheetData>
  <mergeCells count="3">
    <mergeCell ref="A25:E25"/>
    <mergeCell ref="A26:E26"/>
    <mergeCell ref="A1:E2"/>
  </mergeCells>
  <phoneticPr fontId="6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2021-04-27T02:47:38Z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7DC106D9AD2448E1A7845182F41A5928</vt:lpwstr>
  </property>
</Properties>
</file>