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30"/>
  </bookViews>
  <sheets>
    <sheet name="主要经济指标" sheetId="1" r:id="rId1"/>
  </sheets>
  <calcPr calcId="124519"/>
</workbook>
</file>

<file path=xl/calcChain.xml><?xml version="1.0" encoding="utf-8"?>
<calcChain xmlns="http://schemas.openxmlformats.org/spreadsheetml/2006/main">
  <c r="E24" i="1"/>
  <c r="E23"/>
  <c r="E22"/>
  <c r="E21"/>
  <c r="E20"/>
  <c r="E19"/>
  <c r="E18"/>
  <c r="E17"/>
  <c r="E16"/>
  <c r="E15"/>
  <c r="E11"/>
</calcChain>
</file>

<file path=xl/sharedStrings.xml><?xml version="1.0" encoding="utf-8"?>
<sst xmlns="http://schemas.openxmlformats.org/spreadsheetml/2006/main" count="53" uniqueCount="32">
  <si>
    <r>
      <t>指</t>
    </r>
    <r>
      <rPr>
        <b/>
        <sz val="13"/>
        <rFont val="Times New Roman"/>
        <family val="1"/>
      </rPr>
      <t xml:space="preserve">            </t>
    </r>
    <r>
      <rPr>
        <b/>
        <sz val="13"/>
        <rFont val="宋体"/>
        <charset val="134"/>
      </rPr>
      <t>标</t>
    </r>
  </si>
  <si>
    <t>单位</t>
  </si>
  <si>
    <t>去年同期累计</t>
  </si>
  <si>
    <r>
      <t>累计同比±</t>
    </r>
    <r>
      <rPr>
        <b/>
        <sz val="13"/>
        <rFont val="Times New Roman"/>
        <family val="1"/>
      </rPr>
      <t>%</t>
    </r>
  </si>
  <si>
    <t>1、地区生产总值（1-3月）</t>
  </si>
  <si>
    <t>万元</t>
  </si>
  <si>
    <t>第一产业</t>
  </si>
  <si>
    <t>第二产业</t>
  </si>
  <si>
    <t># 工业</t>
  </si>
  <si>
    <t>第三产业</t>
  </si>
  <si>
    <t>2、农林牧渔业总产值（1-3月）</t>
  </si>
  <si>
    <t xml:space="preserve">     农林牧渔业增加值</t>
  </si>
  <si>
    <t>3、规模以上工业总产值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</si>
  <si>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</si>
  <si>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</si>
  <si>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</si>
  <si>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</si>
  <si>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</si>
  <si>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6、地方一般公共预算收入</t>
  </si>
  <si>
    <t>万美元</t>
  </si>
  <si>
    <t xml:space="preserve">     #住户存款余额</t>
  </si>
  <si>
    <t>万度</t>
  </si>
  <si>
    <t xml:space="preserve">   #工业用电量</t>
  </si>
  <si>
    <t>备注：地区生产总值按季度进行核算和公布。</t>
  </si>
  <si>
    <t>2021年五华县主要经济指标统计表</t>
    <phoneticPr fontId="4" type="noConversion"/>
  </si>
  <si>
    <r>
      <t>1-4</t>
    </r>
    <r>
      <rPr>
        <b/>
        <sz val="13"/>
        <rFont val="宋体"/>
        <charset val="134"/>
      </rPr>
      <t>月</t>
    </r>
    <r>
      <rPr>
        <b/>
        <sz val="13"/>
        <rFont val="宋体"/>
        <charset val="134"/>
      </rPr>
      <t>累计</t>
    </r>
    <phoneticPr fontId="4" type="noConversion"/>
  </si>
  <si>
    <r>
      <t>7</t>
    </r>
    <r>
      <rPr>
        <sz val="12"/>
        <rFont val="宋体"/>
        <family val="3"/>
        <charset val="134"/>
      </rPr>
      <t>、外贸进出口总额</t>
    </r>
  </si>
  <si>
    <r>
      <t>8</t>
    </r>
    <r>
      <rPr>
        <sz val="12"/>
        <rFont val="宋体"/>
        <family val="3"/>
        <charset val="134"/>
      </rPr>
      <t>、实际利用外资</t>
    </r>
  </si>
  <si>
    <r>
      <t>9</t>
    </r>
    <r>
      <rPr>
        <sz val="12"/>
        <rFont val="宋体"/>
        <family val="3"/>
        <charset val="134"/>
      </rPr>
      <t>、金融机构本外币存款余额</t>
    </r>
  </si>
  <si>
    <r>
      <t>10</t>
    </r>
    <r>
      <rPr>
        <sz val="12"/>
        <rFont val="宋体"/>
        <family val="3"/>
        <charset val="134"/>
      </rPr>
      <t>、金融机构本外币贷款余额</t>
    </r>
  </si>
  <si>
    <r>
      <t>11</t>
    </r>
    <r>
      <rPr>
        <sz val="12"/>
        <rFont val="宋体"/>
        <family val="3"/>
        <charset val="134"/>
      </rPr>
      <t>、全社会用电量</t>
    </r>
  </si>
  <si>
    <r>
      <t>12</t>
    </r>
    <r>
      <rPr>
        <sz val="12"/>
        <rFont val="宋体"/>
        <family val="3"/>
        <charset val="134"/>
      </rPr>
      <t>、税务收入</t>
    </r>
  </si>
</sst>
</file>

<file path=xl/styles.xml><?xml version="1.0" encoding="utf-8"?>
<styleSheet xmlns="http://schemas.openxmlformats.org/spreadsheetml/2006/main">
  <numFmts count="2">
    <numFmt numFmtId="179" formatCode="0.0_ "/>
    <numFmt numFmtId="181" formatCode="0.00_ "/>
  </numFmts>
  <fonts count="13">
    <font>
      <sz val="11"/>
      <color indexed="8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2"/>
      <name val="宋体"/>
      <charset val="134"/>
    </font>
    <font>
      <sz val="9"/>
      <name val="宋体"/>
      <charset val="134"/>
    </font>
    <font>
      <b/>
      <sz val="13"/>
      <name val="宋体"/>
      <charset val="134"/>
    </font>
    <font>
      <b/>
      <sz val="13"/>
      <name val="Times New Roman"/>
      <family val="1"/>
    </font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justify" vertical="center"/>
    </xf>
    <xf numFmtId="181" fontId="11" fillId="0" borderId="3" xfId="0" applyNumberFormat="1" applyFont="1" applyFill="1" applyBorder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181" fontId="10" fillId="0" borderId="3" xfId="0" applyNumberFormat="1" applyFont="1" applyFill="1" applyBorder="1" applyAlignment="1">
      <alignment horizontal="right" vertical="center"/>
    </xf>
    <xf numFmtId="181" fontId="10" fillId="0" borderId="6" xfId="0" applyNumberFormat="1" applyFont="1" applyFill="1" applyBorder="1" applyAlignment="1">
      <alignment horizontal="right" vertical="center"/>
    </xf>
    <xf numFmtId="181" fontId="9" fillId="0" borderId="3" xfId="0" applyNumberFormat="1" applyFont="1" applyBorder="1" applyAlignment="1">
      <alignment horizontal="right" vertical="center" wrapText="1"/>
    </xf>
    <xf numFmtId="179" fontId="9" fillId="0" borderId="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181" fontId="9" fillId="0" borderId="3" xfId="0" applyNumberFormat="1" applyFont="1" applyFill="1" applyBorder="1" applyAlignment="1">
      <alignment horizontal="right" vertical="center" wrapText="1"/>
    </xf>
    <xf numFmtId="179" fontId="9" fillId="0" borderId="4" xfId="0" applyNumberFormat="1" applyFont="1" applyFill="1" applyBorder="1" applyAlignment="1">
      <alignment horizontal="right" vertical="center" wrapText="1"/>
    </xf>
    <xf numFmtId="181" fontId="11" fillId="0" borderId="3" xfId="0" applyNumberFormat="1" applyFont="1" applyBorder="1" applyAlignment="1">
      <alignment horizontal="right" vertical="center"/>
    </xf>
    <xf numFmtId="181" fontId="11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/>
  <colors>
    <mruColors>
      <color rgb="FF0000FF"/>
      <color rgb="FF0070DF"/>
      <color rgb="FF007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J9" sqref="J9"/>
    </sheetView>
  </sheetViews>
  <sheetFormatPr defaultColWidth="9" defaultRowHeight="13.5"/>
  <cols>
    <col min="1" max="1" width="29.375" style="1" customWidth="1"/>
    <col min="2" max="5" width="17.375" style="1" customWidth="1"/>
    <col min="6" max="16384" width="9" style="1"/>
  </cols>
  <sheetData>
    <row r="1" spans="1:11">
      <c r="A1" s="11" t="s">
        <v>24</v>
      </c>
      <c r="B1" s="11"/>
      <c r="C1" s="11"/>
      <c r="D1" s="11"/>
      <c r="E1" s="11"/>
    </row>
    <row r="2" spans="1:11">
      <c r="A2" s="12"/>
      <c r="B2" s="12"/>
      <c r="C2" s="12"/>
      <c r="D2" s="12"/>
      <c r="E2" s="12"/>
    </row>
    <row r="3" spans="1:11" ht="39" customHeight="1">
      <c r="A3" s="7" t="s">
        <v>0</v>
      </c>
      <c r="B3" s="5" t="s">
        <v>1</v>
      </c>
      <c r="C3" s="8" t="s">
        <v>25</v>
      </c>
      <c r="D3" s="5" t="s">
        <v>2</v>
      </c>
      <c r="E3" s="6" t="s">
        <v>3</v>
      </c>
      <c r="K3" s="3"/>
    </row>
    <row r="4" spans="1:11" ht="33" customHeight="1">
      <c r="A4" s="13" t="s">
        <v>4</v>
      </c>
      <c r="B4" s="14" t="s">
        <v>5</v>
      </c>
      <c r="C4" s="22">
        <v>335307</v>
      </c>
      <c r="D4" s="22">
        <v>312387</v>
      </c>
      <c r="E4" s="23">
        <v>6.4</v>
      </c>
      <c r="K4" s="2"/>
    </row>
    <row r="5" spans="1:11" ht="33.950000000000003" customHeight="1">
      <c r="A5" s="15" t="s">
        <v>6</v>
      </c>
      <c r="B5" s="14" t="s">
        <v>5</v>
      </c>
      <c r="C5" s="22">
        <v>78179</v>
      </c>
      <c r="D5" s="22">
        <v>73446</v>
      </c>
      <c r="E5" s="23">
        <v>6.9</v>
      </c>
      <c r="K5" s="2"/>
    </row>
    <row r="6" spans="1:11" ht="30.6" customHeight="1">
      <c r="A6" s="15" t="s">
        <v>7</v>
      </c>
      <c r="B6" s="14" t="s">
        <v>5</v>
      </c>
      <c r="C6" s="22">
        <v>48207</v>
      </c>
      <c r="D6" s="22">
        <v>50074</v>
      </c>
      <c r="E6" s="23">
        <v>-4.5</v>
      </c>
      <c r="F6" s="3"/>
      <c r="K6" s="2"/>
    </row>
    <row r="7" spans="1:11" ht="33" customHeight="1">
      <c r="A7" s="15" t="s">
        <v>8</v>
      </c>
      <c r="B7" s="14" t="s">
        <v>5</v>
      </c>
      <c r="C7" s="22">
        <v>30030</v>
      </c>
      <c r="D7" s="22">
        <v>26176</v>
      </c>
      <c r="E7" s="24">
        <v>15.4</v>
      </c>
      <c r="K7" s="2"/>
    </row>
    <row r="8" spans="1:11" ht="32.1" customHeight="1">
      <c r="A8" s="15" t="s">
        <v>9</v>
      </c>
      <c r="B8" s="14" t="s">
        <v>5</v>
      </c>
      <c r="C8" s="22">
        <v>208921</v>
      </c>
      <c r="D8" s="22">
        <v>188867</v>
      </c>
      <c r="E8" s="24">
        <v>9.1999999999999993</v>
      </c>
      <c r="K8" s="2"/>
    </row>
    <row r="9" spans="1:11" ht="30.6" customHeight="1">
      <c r="A9" s="13" t="s">
        <v>10</v>
      </c>
      <c r="B9" s="14" t="s">
        <v>5</v>
      </c>
      <c r="C9" s="22">
        <v>126008</v>
      </c>
      <c r="D9" s="22">
        <v>117444</v>
      </c>
      <c r="E9" s="24">
        <v>9.4</v>
      </c>
      <c r="K9" s="2"/>
    </row>
    <row r="10" spans="1:11" ht="30.6" customHeight="1">
      <c r="A10" s="13" t="s">
        <v>11</v>
      </c>
      <c r="B10" s="14" t="s">
        <v>5</v>
      </c>
      <c r="C10" s="22">
        <v>80691</v>
      </c>
      <c r="D10" s="22">
        <v>75779</v>
      </c>
      <c r="E10" s="23">
        <v>7</v>
      </c>
      <c r="K10" s="2"/>
    </row>
    <row r="11" spans="1:11" ht="30.6" customHeight="1">
      <c r="A11" s="16" t="s">
        <v>12</v>
      </c>
      <c r="B11" s="14" t="s">
        <v>5</v>
      </c>
      <c r="C11" s="22">
        <v>102115.76</v>
      </c>
      <c r="D11" s="25">
        <v>80511.28</v>
      </c>
      <c r="E11" s="23">
        <f>(C11/D11-1)*100</f>
        <v>26.83410324615383</v>
      </c>
      <c r="K11" s="2"/>
    </row>
    <row r="12" spans="1:11" ht="30.6" customHeight="1">
      <c r="A12" s="15" t="s">
        <v>13</v>
      </c>
      <c r="B12" s="14" t="s">
        <v>5</v>
      </c>
      <c r="C12" s="18">
        <v>17728.7</v>
      </c>
      <c r="D12" s="18">
        <v>14192</v>
      </c>
      <c r="E12" s="23">
        <v>22.4</v>
      </c>
      <c r="K12" s="4"/>
    </row>
    <row r="13" spans="1:11" ht="33" customHeight="1">
      <c r="A13" s="13" t="s">
        <v>14</v>
      </c>
      <c r="B13" s="14" t="s">
        <v>5</v>
      </c>
      <c r="C13" s="20" t="s">
        <v>15</v>
      </c>
      <c r="D13" s="20" t="s">
        <v>15</v>
      </c>
      <c r="E13" s="24">
        <v>11.56</v>
      </c>
      <c r="K13" s="3"/>
    </row>
    <row r="14" spans="1:11" ht="33" customHeight="1">
      <c r="A14" s="17" t="s">
        <v>16</v>
      </c>
      <c r="B14" s="14" t="s">
        <v>5</v>
      </c>
      <c r="C14" s="20" t="s">
        <v>15</v>
      </c>
      <c r="D14" s="20" t="s">
        <v>15</v>
      </c>
      <c r="E14" s="24">
        <v>19.95</v>
      </c>
      <c r="K14" s="3"/>
    </row>
    <row r="15" spans="1:11" ht="33" customHeight="1">
      <c r="A15" s="17" t="s">
        <v>17</v>
      </c>
      <c r="B15" s="14" t="s">
        <v>5</v>
      </c>
      <c r="C15" s="18">
        <v>287252.8</v>
      </c>
      <c r="D15" s="18">
        <v>235019</v>
      </c>
      <c r="E15" s="23">
        <f>(C15/D15-1)*100</f>
        <v>22.225351992817586</v>
      </c>
      <c r="K15" s="3"/>
    </row>
    <row r="16" spans="1:11" ht="33" customHeight="1">
      <c r="A16" s="17" t="s">
        <v>18</v>
      </c>
      <c r="B16" s="14" t="s">
        <v>5</v>
      </c>
      <c r="C16" s="25">
        <v>41100</v>
      </c>
      <c r="D16" s="25">
        <v>35000</v>
      </c>
      <c r="E16" s="26">
        <f>(C16/D16-1)*100</f>
        <v>17.428571428571438</v>
      </c>
    </row>
    <row r="17" spans="1:9" ht="33" customHeight="1">
      <c r="A17" s="19" t="s">
        <v>26</v>
      </c>
      <c r="B17" s="15" t="s">
        <v>19</v>
      </c>
      <c r="C17" s="22">
        <v>5109.7</v>
      </c>
      <c r="D17" s="22">
        <v>4367.1499999999996</v>
      </c>
      <c r="E17" s="26">
        <f>(C17/D17-1)*100</f>
        <v>17.003079811776555</v>
      </c>
    </row>
    <row r="18" spans="1:9" ht="33" customHeight="1">
      <c r="A18" s="19" t="s">
        <v>27</v>
      </c>
      <c r="B18" s="15" t="s">
        <v>19</v>
      </c>
      <c r="C18" s="22">
        <v>444</v>
      </c>
      <c r="D18" s="22">
        <v>512</v>
      </c>
      <c r="E18" s="26">
        <f>(C18/D18-1)*100</f>
        <v>-13.28125</v>
      </c>
    </row>
    <row r="19" spans="1:9" ht="33" customHeight="1">
      <c r="A19" s="19" t="s">
        <v>28</v>
      </c>
      <c r="B19" s="15" t="s">
        <v>5</v>
      </c>
      <c r="C19" s="27">
        <v>3205934.36</v>
      </c>
      <c r="D19" s="20">
        <v>3093811</v>
      </c>
      <c r="E19" s="26">
        <f>(C19/D19-1)*100</f>
        <v>3.6241179567853221</v>
      </c>
    </row>
    <row r="20" spans="1:9" ht="33" customHeight="1">
      <c r="A20" s="15" t="s">
        <v>20</v>
      </c>
      <c r="B20" s="15" t="s">
        <v>5</v>
      </c>
      <c r="C20" s="28">
        <v>2733655.65</v>
      </c>
      <c r="D20" s="21">
        <v>2463888</v>
      </c>
      <c r="E20" s="26">
        <f t="shared" ref="E20:E24" si="0">(C20/D20-1)*100</f>
        <v>10.948860094289991</v>
      </c>
    </row>
    <row r="21" spans="1:9" ht="33" customHeight="1">
      <c r="A21" s="19" t="s">
        <v>29</v>
      </c>
      <c r="B21" s="15" t="s">
        <v>5</v>
      </c>
      <c r="C21" s="20">
        <v>2017019.62</v>
      </c>
      <c r="D21" s="20">
        <v>1652467</v>
      </c>
      <c r="E21" s="26">
        <f t="shared" si="0"/>
        <v>22.061113474580729</v>
      </c>
    </row>
    <row r="22" spans="1:9" ht="33" customHeight="1">
      <c r="A22" s="19" t="s">
        <v>30</v>
      </c>
      <c r="B22" s="15" t="s">
        <v>21</v>
      </c>
      <c r="C22" s="28">
        <v>39026.94</v>
      </c>
      <c r="D22" s="22">
        <v>34400.86</v>
      </c>
      <c r="E22" s="26">
        <f t="shared" si="0"/>
        <v>13.447570787474493</v>
      </c>
    </row>
    <row r="23" spans="1:9" ht="33" customHeight="1">
      <c r="A23" s="15" t="s">
        <v>22</v>
      </c>
      <c r="B23" s="15" t="s">
        <v>21</v>
      </c>
      <c r="C23" s="22">
        <v>11083.46</v>
      </c>
      <c r="D23" s="22">
        <v>8406.7199999999993</v>
      </c>
      <c r="E23" s="26">
        <f t="shared" si="0"/>
        <v>31.840479996954805</v>
      </c>
    </row>
    <row r="24" spans="1:9" ht="33" customHeight="1">
      <c r="A24" s="19" t="s">
        <v>31</v>
      </c>
      <c r="B24" s="15" t="s">
        <v>5</v>
      </c>
      <c r="C24" s="22">
        <v>75802</v>
      </c>
      <c r="D24" s="22">
        <v>65364</v>
      </c>
      <c r="E24" s="26">
        <f t="shared" si="0"/>
        <v>15.969034942781967</v>
      </c>
    </row>
    <row r="25" spans="1:9" ht="27" customHeight="1">
      <c r="A25" s="29" t="s">
        <v>23</v>
      </c>
      <c r="B25" s="29"/>
      <c r="C25" s="29"/>
      <c r="D25" s="29"/>
      <c r="E25" s="29"/>
      <c r="F25" s="9"/>
      <c r="G25" s="9"/>
      <c r="H25" s="9"/>
      <c r="I25" s="9"/>
    </row>
    <row r="26" spans="1:9">
      <c r="A26" s="10"/>
      <c r="B26" s="10"/>
      <c r="C26" s="10"/>
      <c r="D26" s="10"/>
      <c r="E26" s="10"/>
    </row>
  </sheetData>
  <mergeCells count="3">
    <mergeCell ref="A25:E25"/>
    <mergeCell ref="A26:E26"/>
    <mergeCell ref="A1:E2"/>
  </mergeCells>
  <phoneticPr fontId="4" type="noConversion"/>
  <pageMargins left="1.4951388888888899" right="1.4951388888888899" top="1.02291666666667" bottom="2.75555555555556" header="0.31388888888888899" footer="2.5590277777777799"/>
  <pageSetup paperSize="2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主要经济指标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2018-03-22T07:00:00Z</cp:lastPrinted>
  <dcterms:created xsi:type="dcterms:W3CDTF">2013-09-10T09:06:00Z</dcterms:created>
  <dcterms:modified xsi:type="dcterms:W3CDTF">2021-05-26T23:45:44Z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7DC106D9AD2448E1A7845182F41A5928</vt:lpwstr>
  </property>
</Properties>
</file>