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4" i="1"/>
  <c r="E23"/>
  <c r="E22"/>
  <c r="E21"/>
  <c r="E20"/>
  <c r="E19"/>
  <c r="E18"/>
  <c r="E17"/>
  <c r="E16"/>
  <c r="E15"/>
</calcChain>
</file>

<file path=xl/sharedStrings.xml><?xml version="1.0" encoding="utf-8"?>
<sst xmlns="http://schemas.openxmlformats.org/spreadsheetml/2006/main" count="53" uniqueCount="32">
  <si>
    <r>
      <rPr>
        <b/>
        <sz val="13"/>
        <color indexed="8"/>
        <rFont val="宋体"/>
        <charset val="134"/>
      </rPr>
      <t>指</t>
    </r>
    <r>
      <rPr>
        <b/>
        <sz val="13"/>
        <color indexed="8"/>
        <rFont val="Times New Roman"/>
        <family val="1"/>
      </rPr>
      <t xml:space="preserve">            </t>
    </r>
    <r>
      <rPr>
        <b/>
        <sz val="13"/>
        <color indexed="8"/>
        <rFont val="宋体"/>
        <charset val="134"/>
      </rPr>
      <t>标</t>
    </r>
  </si>
  <si>
    <r>
      <rPr>
        <b/>
        <sz val="13"/>
        <color indexed="8"/>
        <rFont val="宋体"/>
        <charset val="134"/>
      </rPr>
      <t>单</t>
    </r>
    <r>
      <rPr>
        <b/>
        <sz val="13"/>
        <color indexed="8"/>
        <rFont val="宋体"/>
        <charset val="134"/>
      </rPr>
      <t>位</t>
    </r>
  </si>
  <si>
    <r>
      <rPr>
        <b/>
        <sz val="13"/>
        <color rgb="FF000000"/>
        <rFont val="Times New Roman"/>
        <family val="1"/>
      </rPr>
      <t>1-12</t>
    </r>
    <r>
      <rPr>
        <b/>
        <sz val="13"/>
        <color rgb="FF000000"/>
        <rFont val="宋体"/>
        <charset val="134"/>
      </rPr>
      <t>月</t>
    </r>
    <r>
      <rPr>
        <b/>
        <sz val="13"/>
        <color rgb="FF000000"/>
        <rFont val="Times New Roman"/>
        <family val="1"/>
      </rPr>
      <t xml:space="preserve">
</t>
    </r>
    <r>
      <rPr>
        <b/>
        <sz val="13"/>
        <color rgb="FF000000"/>
        <rFont val="宋体"/>
        <charset val="134"/>
      </rPr>
      <t>累计</t>
    </r>
  </si>
  <si>
    <t>去年同期累计</t>
  </si>
  <si>
    <r>
      <rPr>
        <b/>
        <sz val="13"/>
        <color indexed="8"/>
        <rFont val="宋体"/>
        <charset val="134"/>
      </rPr>
      <t>累计同比±</t>
    </r>
    <r>
      <rPr>
        <b/>
        <sz val="13"/>
        <color indexed="8"/>
        <rFont val="Times New Roman"/>
        <family val="1"/>
      </rPr>
      <t>%</t>
    </r>
  </si>
  <si>
    <t>1、地区生产总值</t>
  </si>
  <si>
    <t>万元</t>
  </si>
  <si>
    <t>第一产业</t>
  </si>
  <si>
    <t>第二产业</t>
  </si>
  <si>
    <t># 工业</t>
  </si>
  <si>
    <t>第三产业</t>
  </si>
  <si>
    <t>2、农林牧渔业总产值</t>
  </si>
  <si>
    <t xml:space="preserve">     农林牧渔业增加值</t>
  </si>
  <si>
    <t>3、规模以上总产值</t>
  </si>
  <si>
    <t xml:space="preserve">   #规模以上增加值</t>
  </si>
  <si>
    <t xml:space="preserve">4、固定资产投资                  </t>
  </si>
  <si>
    <t>—</t>
  </si>
  <si>
    <t xml:space="preserve">        #工业投资</t>
  </si>
  <si>
    <t>5、社会消费品零售总额</t>
  </si>
  <si>
    <t>6、地方一般公共预算收入</t>
  </si>
  <si>
    <r>
      <rPr>
        <sz val="10"/>
        <color indexed="8"/>
        <rFont val="Times New Roman"/>
        <family val="1"/>
      </rPr>
      <t>7</t>
    </r>
    <r>
      <rPr>
        <sz val="10"/>
        <color indexed="8"/>
        <rFont val="宋体"/>
        <charset val="134"/>
      </rPr>
      <t>、外贸进出口总额</t>
    </r>
  </si>
  <si>
    <t>万美元</t>
  </si>
  <si>
    <r>
      <rPr>
        <sz val="10"/>
        <color indexed="8"/>
        <rFont val="Times New Roman"/>
        <family val="1"/>
      </rPr>
      <t>8</t>
    </r>
    <r>
      <rPr>
        <sz val="10"/>
        <color indexed="8"/>
        <rFont val="宋体"/>
        <charset val="134"/>
      </rPr>
      <t>、实际利用外资</t>
    </r>
  </si>
  <si>
    <r>
      <rPr>
        <sz val="10"/>
        <color indexed="8"/>
        <rFont val="Times New Roman"/>
        <family val="1"/>
      </rPr>
      <t>9</t>
    </r>
    <r>
      <rPr>
        <sz val="10"/>
        <color indexed="8"/>
        <rFont val="宋体"/>
        <charset val="134"/>
      </rPr>
      <t>、金融机构本外币存款余额</t>
    </r>
  </si>
  <si>
    <t xml:space="preserve">     #住户储蓄存款余额</t>
  </si>
  <si>
    <r>
      <rPr>
        <sz val="10"/>
        <color indexed="8"/>
        <rFont val="Times New Roman"/>
        <family val="1"/>
      </rPr>
      <t>10</t>
    </r>
    <r>
      <rPr>
        <sz val="10"/>
        <color indexed="8"/>
        <rFont val="宋体"/>
        <charset val="134"/>
      </rPr>
      <t>、金融机构本外币贷款余额</t>
    </r>
  </si>
  <si>
    <r>
      <rPr>
        <sz val="10"/>
        <color indexed="8"/>
        <rFont val="Times New Roman"/>
        <family val="1"/>
      </rPr>
      <t>11</t>
    </r>
    <r>
      <rPr>
        <sz val="10"/>
        <color indexed="8"/>
        <rFont val="宋体"/>
        <charset val="134"/>
      </rPr>
      <t>、全社会用电量</t>
    </r>
  </si>
  <si>
    <t>万度</t>
  </si>
  <si>
    <t xml:space="preserve">   #工业用电量</t>
  </si>
  <si>
    <r>
      <rPr>
        <sz val="10"/>
        <color rgb="FF000000"/>
        <rFont val="Times New Roman"/>
        <family val="1"/>
      </rPr>
      <t>12</t>
    </r>
    <r>
      <rPr>
        <sz val="10"/>
        <color rgb="FF000000"/>
        <rFont val="宋体"/>
        <charset val="134"/>
      </rPr>
      <t>、税务收入</t>
    </r>
  </si>
  <si>
    <r>
      <rPr>
        <sz val="10"/>
        <color rgb="FF000000"/>
        <rFont val="宋体"/>
        <charset val="134"/>
      </rPr>
      <t>备注：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、县内生产总值、工农业总产值按当年价计算，地区生产总值增幅按</t>
    </r>
    <r>
      <rPr>
        <sz val="10"/>
        <color rgb="FF000000"/>
        <rFont val="Times New Roman"/>
        <family val="1"/>
      </rPr>
      <t>2015</t>
    </r>
    <r>
      <rPr>
        <sz val="10"/>
        <color rgb="FF000000"/>
        <rFont val="宋体"/>
        <charset val="134"/>
      </rPr>
      <t>年可比价格计算;县内生产总值及农业总产值为初步核算数。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charset val="134"/>
      </rPr>
      <t>、金融各项指标累计数均为本年当月末数据，去年同期累计数均为本年年初余额，累计同比增速为比年初增长速度。</t>
    </r>
  </si>
  <si>
    <t>五华县2018年主要经济指标统计表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</si>
</sst>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9" formatCode="0_ "/>
  </numFmts>
  <fonts count="17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b/>
      <sz val="13"/>
      <color indexed="8"/>
      <name val="宋体"/>
      <charset val="134"/>
    </font>
    <font>
      <b/>
      <sz val="13"/>
      <color rgb="FF000000"/>
      <name val="Times New Roman"/>
      <family val="1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b/>
      <sz val="13"/>
      <color indexed="8"/>
      <name val="Times New Roman"/>
      <family val="1"/>
    </font>
    <font>
      <b/>
      <sz val="13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/>
    </xf>
    <xf numFmtId="0" fontId="10" fillId="0" borderId="3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K11" sqref="K11"/>
    </sheetView>
  </sheetViews>
  <sheetFormatPr defaultColWidth="9" defaultRowHeight="13.5"/>
  <cols>
    <col min="1" max="1" width="25.5" customWidth="1"/>
    <col min="2" max="5" width="16.5" customWidth="1"/>
  </cols>
  <sheetData>
    <row r="1" spans="1:11">
      <c r="A1" s="31" t="s">
        <v>31</v>
      </c>
      <c r="B1" s="31"/>
      <c r="C1" s="31"/>
      <c r="D1" s="31"/>
      <c r="E1" s="31"/>
    </row>
    <row r="2" spans="1:11" ht="22.5" customHeight="1">
      <c r="A2" s="32"/>
      <c r="B2" s="32"/>
      <c r="C2" s="32"/>
      <c r="D2" s="32"/>
      <c r="E2" s="32"/>
    </row>
    <row r="3" spans="1:11" ht="39" customHeight="1">
      <c r="A3" s="5" t="s">
        <v>0</v>
      </c>
      <c r="B3" s="3" t="s">
        <v>1</v>
      </c>
      <c r="C3" s="6" t="s">
        <v>2</v>
      </c>
      <c r="D3" s="3" t="s">
        <v>3</v>
      </c>
      <c r="E3" s="4" t="s">
        <v>4</v>
      </c>
      <c r="K3" s="25"/>
    </row>
    <row r="4" spans="1:11" ht="33" customHeight="1">
      <c r="A4" s="7" t="s">
        <v>5</v>
      </c>
      <c r="B4" s="2" t="s">
        <v>6</v>
      </c>
      <c r="C4" s="8">
        <v>1532995</v>
      </c>
      <c r="D4" s="8">
        <v>1461838</v>
      </c>
      <c r="E4" s="9">
        <v>3.1</v>
      </c>
      <c r="K4" s="1"/>
    </row>
    <row r="5" spans="1:11" ht="33.950000000000003" customHeight="1">
      <c r="A5" s="10" t="s">
        <v>7</v>
      </c>
      <c r="B5" s="2" t="s">
        <v>6</v>
      </c>
      <c r="C5" s="8">
        <v>302967</v>
      </c>
      <c r="D5" s="8">
        <v>290532</v>
      </c>
      <c r="E5" s="9">
        <v>4.8</v>
      </c>
      <c r="K5" s="1"/>
    </row>
    <row r="6" spans="1:11" ht="30.6" customHeight="1">
      <c r="A6" s="10" t="s">
        <v>8</v>
      </c>
      <c r="B6" s="2" t="s">
        <v>6</v>
      </c>
      <c r="C6" s="8">
        <v>338410</v>
      </c>
      <c r="D6" s="8">
        <v>338676</v>
      </c>
      <c r="E6" s="9">
        <v>1.3</v>
      </c>
      <c r="K6" s="1"/>
    </row>
    <row r="7" spans="1:11" ht="33" customHeight="1">
      <c r="A7" s="10" t="s">
        <v>9</v>
      </c>
      <c r="B7" s="2" t="s">
        <v>6</v>
      </c>
      <c r="C7" s="8">
        <v>214494</v>
      </c>
      <c r="D7" s="8">
        <v>229771</v>
      </c>
      <c r="E7" s="11">
        <v>0.3</v>
      </c>
      <c r="K7" s="1"/>
    </row>
    <row r="8" spans="1:11" ht="32.1" customHeight="1">
      <c r="A8" s="10" t="s">
        <v>10</v>
      </c>
      <c r="B8" s="2" t="s">
        <v>6</v>
      </c>
      <c r="C8" s="8">
        <v>891618</v>
      </c>
      <c r="D8" s="8">
        <v>832630</v>
      </c>
      <c r="E8" s="11">
        <v>3.5</v>
      </c>
      <c r="K8" s="1"/>
    </row>
    <row r="9" spans="1:11" ht="30.6" customHeight="1">
      <c r="A9" s="7" t="s">
        <v>11</v>
      </c>
      <c r="B9" s="2" t="s">
        <v>6</v>
      </c>
      <c r="C9" s="8">
        <v>521174</v>
      </c>
      <c r="D9" s="8">
        <v>501213</v>
      </c>
      <c r="E9" s="11">
        <v>4.8</v>
      </c>
      <c r="K9" s="1"/>
    </row>
    <row r="10" spans="1:11" ht="30.6" customHeight="1">
      <c r="A10" s="7" t="s">
        <v>12</v>
      </c>
      <c r="B10" s="2" t="s">
        <v>6</v>
      </c>
      <c r="C10" s="8">
        <v>316548</v>
      </c>
      <c r="D10" s="12">
        <v>302804</v>
      </c>
      <c r="E10" s="11">
        <v>4.9000000000000004</v>
      </c>
      <c r="K10" s="1"/>
    </row>
    <row r="11" spans="1:11" ht="30.6" customHeight="1">
      <c r="A11" s="13" t="s">
        <v>13</v>
      </c>
      <c r="B11" s="2" t="s">
        <v>6</v>
      </c>
      <c r="C11" s="8">
        <v>228711</v>
      </c>
      <c r="D11" s="14">
        <v>233180</v>
      </c>
      <c r="E11" s="11">
        <v>-1.9</v>
      </c>
      <c r="K11" s="1"/>
    </row>
    <row r="12" spans="1:11" ht="30.6" customHeight="1">
      <c r="A12" s="10" t="s">
        <v>14</v>
      </c>
      <c r="B12" s="2" t="s">
        <v>6</v>
      </c>
      <c r="C12" s="15">
        <v>49080</v>
      </c>
      <c r="D12" s="16">
        <v>50305.9</v>
      </c>
      <c r="E12" s="11">
        <v>-4</v>
      </c>
      <c r="K12" s="26"/>
    </row>
    <row r="13" spans="1:11" ht="33" customHeight="1">
      <c r="A13" s="17" t="s">
        <v>15</v>
      </c>
      <c r="B13" s="2" t="s">
        <v>6</v>
      </c>
      <c r="C13" s="18" t="s">
        <v>16</v>
      </c>
      <c r="D13" s="18" t="s">
        <v>16</v>
      </c>
      <c r="E13" s="11">
        <v>-1.3</v>
      </c>
      <c r="K13" s="25"/>
    </row>
    <row r="14" spans="1:11" ht="33" customHeight="1">
      <c r="A14" s="19" t="s">
        <v>17</v>
      </c>
      <c r="B14" s="2" t="s">
        <v>6</v>
      </c>
      <c r="C14" s="20" t="s">
        <v>16</v>
      </c>
      <c r="D14" s="20" t="s">
        <v>16</v>
      </c>
      <c r="E14" s="11">
        <v>47.1</v>
      </c>
      <c r="K14" s="25"/>
    </row>
    <row r="15" spans="1:11" ht="33" customHeight="1">
      <c r="A15" s="19" t="s">
        <v>18</v>
      </c>
      <c r="B15" s="2" t="s">
        <v>6</v>
      </c>
      <c r="C15" s="15">
        <v>1049702</v>
      </c>
      <c r="D15" s="15">
        <v>956064</v>
      </c>
      <c r="E15" s="9">
        <f>(C15/D15-1)*100</f>
        <v>9.7941142015597329</v>
      </c>
      <c r="K15" s="25"/>
    </row>
    <row r="16" spans="1:11" ht="33" customHeight="1">
      <c r="A16" s="19" t="s">
        <v>19</v>
      </c>
      <c r="B16" s="2" t="s">
        <v>6</v>
      </c>
      <c r="C16" s="15">
        <v>90168</v>
      </c>
      <c r="D16" s="15">
        <v>81618</v>
      </c>
      <c r="E16" s="21">
        <f>(C16/D16-1)*100</f>
        <v>10.475630375652422</v>
      </c>
    </row>
    <row r="17" spans="1:9" ht="33" customHeight="1">
      <c r="A17" s="22" t="s">
        <v>20</v>
      </c>
      <c r="B17" s="17" t="s">
        <v>21</v>
      </c>
      <c r="C17" s="8">
        <v>13800.1</v>
      </c>
      <c r="D17" s="8">
        <v>12592</v>
      </c>
      <c r="E17" s="21">
        <f t="shared" ref="E17:E24" si="0">(C17/D17-1)*100</f>
        <v>9.5941867852604936</v>
      </c>
    </row>
    <row r="18" spans="1:9" ht="33" customHeight="1">
      <c r="A18" s="22" t="s">
        <v>22</v>
      </c>
      <c r="B18" s="17" t="s">
        <v>21</v>
      </c>
      <c r="C18" s="8">
        <v>349</v>
      </c>
      <c r="D18" s="8">
        <v>902</v>
      </c>
      <c r="E18" s="21">
        <f t="shared" si="0"/>
        <v>-61.308203991130817</v>
      </c>
    </row>
    <row r="19" spans="1:9" ht="33" customHeight="1">
      <c r="A19" s="22" t="s">
        <v>23</v>
      </c>
      <c r="B19" s="10" t="s">
        <v>6</v>
      </c>
      <c r="C19" s="8">
        <v>2896982</v>
      </c>
      <c r="D19" s="8">
        <v>2749798</v>
      </c>
      <c r="E19" s="21">
        <f t="shared" si="0"/>
        <v>5.352538622837022</v>
      </c>
    </row>
    <row r="20" spans="1:9" ht="33" customHeight="1">
      <c r="A20" s="10" t="s">
        <v>24</v>
      </c>
      <c r="B20" s="10" t="s">
        <v>6</v>
      </c>
      <c r="C20" s="8">
        <v>2102643</v>
      </c>
      <c r="D20" s="8">
        <v>1956445</v>
      </c>
      <c r="E20" s="21">
        <f t="shared" si="0"/>
        <v>7.4726353155851521</v>
      </c>
    </row>
    <row r="21" spans="1:9" ht="33" customHeight="1">
      <c r="A21" s="22" t="s">
        <v>25</v>
      </c>
      <c r="B21" s="10" t="s">
        <v>6</v>
      </c>
      <c r="C21" s="8">
        <v>1248076</v>
      </c>
      <c r="D21" s="8">
        <v>1042150</v>
      </c>
      <c r="E21" s="21">
        <f t="shared" si="0"/>
        <v>19.759727486446298</v>
      </c>
    </row>
    <row r="22" spans="1:9" ht="33" customHeight="1">
      <c r="A22" s="22" t="s">
        <v>26</v>
      </c>
      <c r="B22" s="10" t="s">
        <v>27</v>
      </c>
      <c r="C22" s="8">
        <v>97777</v>
      </c>
      <c r="D22" s="8">
        <v>86601</v>
      </c>
      <c r="E22" s="21">
        <f t="shared" si="0"/>
        <v>12.905162757935829</v>
      </c>
    </row>
    <row r="23" spans="1:9" ht="33" customHeight="1">
      <c r="A23" s="10" t="s">
        <v>28</v>
      </c>
      <c r="B23" s="10" t="s">
        <v>27</v>
      </c>
      <c r="C23" s="8">
        <v>28739.9</v>
      </c>
      <c r="D23" s="8">
        <v>24767.4</v>
      </c>
      <c r="E23" s="21">
        <f t="shared" si="0"/>
        <v>16.039228986490308</v>
      </c>
    </row>
    <row r="24" spans="1:9" ht="33" customHeight="1">
      <c r="A24" s="23" t="s">
        <v>29</v>
      </c>
      <c r="B24" s="10" t="s">
        <v>6</v>
      </c>
      <c r="C24" s="8">
        <v>179875</v>
      </c>
      <c r="D24" s="8">
        <v>155251</v>
      </c>
      <c r="E24" s="21">
        <f t="shared" si="0"/>
        <v>15.860767402464404</v>
      </c>
    </row>
    <row r="25" spans="1:9" ht="33" customHeight="1">
      <c r="A25" s="23"/>
      <c r="B25" s="10"/>
      <c r="C25" s="8"/>
      <c r="D25" s="8"/>
      <c r="E25" s="21"/>
    </row>
    <row r="26" spans="1:9" ht="66" customHeight="1">
      <c r="A26" s="27" t="s">
        <v>30</v>
      </c>
      <c r="B26" s="28"/>
      <c r="C26" s="28"/>
      <c r="D26" s="28"/>
      <c r="E26" s="28"/>
      <c r="F26" s="24"/>
      <c r="G26" s="24"/>
      <c r="H26" s="24"/>
      <c r="I26" s="24"/>
    </row>
    <row r="27" spans="1:9">
      <c r="A27" s="29"/>
      <c r="B27" s="30"/>
      <c r="C27" s="30"/>
      <c r="D27" s="30"/>
      <c r="E27" s="30"/>
    </row>
  </sheetData>
  <mergeCells count="3">
    <mergeCell ref="A26:E26"/>
    <mergeCell ref="A27:E27"/>
    <mergeCell ref="A1:E2"/>
  </mergeCells>
  <phoneticPr fontId="4" type="noConversion"/>
  <pageMargins left="1.4951388888888899" right="1.4951388888888899" top="1.02291666666667" bottom="2.75555555555556" header="0.31388888888888899" footer="2.5590277777777799"/>
  <pageSetup paperSize="25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2018-03-22T07:00:00Z</cp:lastPrinted>
  <dcterms:created xsi:type="dcterms:W3CDTF">2013-09-10T09:06:00Z</dcterms:created>
  <dcterms:modified xsi:type="dcterms:W3CDTF">2019-01-30T08:29:14Z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