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30"/>
  </bookViews>
  <sheets>
    <sheet name="Sheet1" sheetId="1" r:id="rId1"/>
    <sheet name="Sheet2" sheetId="2" r:id="rId2"/>
    <sheet name="Sheet3" sheetId="3" r:id="rId3"/>
  </sheets>
  <definedNames>
    <definedName name="_xlnm._FilterDatabase" localSheetId="0" hidden="1">Sheet1!$A$4:$P$24</definedName>
    <definedName name="_xlnm.Print_Area" localSheetId="0">Sheet1!$A$1:$P$24</definedName>
    <definedName name="_xlnm.Print_Titles" localSheetId="0">Sheet1!$3:$4</definedName>
  </definedNames>
  <calcPr calcId="144525"/>
</workbook>
</file>

<file path=xl/sharedStrings.xml><?xml version="1.0" encoding="utf-8"?>
<sst xmlns="http://schemas.openxmlformats.org/spreadsheetml/2006/main" count="69">
  <si>
    <t>2018年公路建设计划表（农村公路路网完善）</t>
  </si>
  <si>
    <t>项目所在
地区名称</t>
  </si>
  <si>
    <t>项目名称</t>
  </si>
  <si>
    <t>建设            性质</t>
  </si>
  <si>
    <t>建设规模</t>
  </si>
  <si>
    <t xml:space="preserve">总投资        </t>
  </si>
  <si>
    <t>中央
投资</t>
  </si>
  <si>
    <t>预计到2017年底累计完成投资</t>
  </si>
  <si>
    <t>2018 年 建 设 计 划</t>
  </si>
  <si>
    <t>备注</t>
  </si>
  <si>
    <t>地市</t>
  </si>
  <si>
    <t>县/区</t>
  </si>
  <si>
    <t>等级</t>
  </si>
  <si>
    <t>里程
(公里)</t>
  </si>
  <si>
    <t>路面
宽度
(米)</t>
  </si>
  <si>
    <t>合计</t>
  </si>
  <si>
    <t>其中：已安排中央投资</t>
  </si>
  <si>
    <t>中央车购税投资</t>
  </si>
  <si>
    <t>地方
自筹</t>
  </si>
  <si>
    <t>主要建
设内容</t>
  </si>
  <si>
    <t>梅州市 小计</t>
  </si>
  <si>
    <t>梅州市</t>
  </si>
  <si>
    <t>丰顺县</t>
  </si>
  <si>
    <t>潭江镇大胜大桥</t>
  </si>
  <si>
    <t>改造</t>
  </si>
  <si>
    <t>中桥</t>
  </si>
  <si>
    <t>370米</t>
  </si>
  <si>
    <t>路面</t>
  </si>
  <si>
    <t>丰发改审[2017]36号</t>
  </si>
  <si>
    <t>Y220 茶背-蛟塘</t>
  </si>
  <si>
    <t>四级</t>
  </si>
  <si>
    <t>上南</t>
  </si>
  <si>
    <t>Y213 九河-苦竹坪</t>
  </si>
  <si>
    <t>黄沙坑</t>
  </si>
  <si>
    <t>Y150 蝙蟑-大溪</t>
  </si>
  <si>
    <t>新合</t>
  </si>
  <si>
    <t>Y177 大崩岗-粉畲</t>
  </si>
  <si>
    <t>粉輋</t>
  </si>
  <si>
    <t>Y167 田背-朱坑</t>
  </si>
  <si>
    <t>朱坑</t>
  </si>
  <si>
    <t>Y162 荷树凹-荷坪</t>
  </si>
  <si>
    <t>荷坪</t>
  </si>
  <si>
    <t>Y229 上八-爱坪村</t>
  </si>
  <si>
    <t>蝉联</t>
  </si>
  <si>
    <t>Y128 北斗-桐新
（茜坑村路段）</t>
  </si>
  <si>
    <t>4.5-5</t>
  </si>
  <si>
    <t>茜坑、十荷、桐岽</t>
  </si>
  <si>
    <t>Y159 径门-铜山
（龙北村路段）</t>
  </si>
  <si>
    <t>龙北</t>
  </si>
  <si>
    <t>Y138 解放桥-黄粗</t>
  </si>
  <si>
    <t>黄粗</t>
  </si>
  <si>
    <t>梅县区</t>
  </si>
  <si>
    <t>双龙至中坑</t>
  </si>
  <si>
    <t xml:space="preserve">漳三 </t>
  </si>
  <si>
    <t>五华县</t>
  </si>
  <si>
    <t>Y270福大线</t>
  </si>
  <si>
    <t>五联村</t>
  </si>
  <si>
    <t>Y271上东线</t>
  </si>
  <si>
    <t>红山村</t>
  </si>
  <si>
    <t>Y461塘石线</t>
  </si>
  <si>
    <t>石溪村</t>
  </si>
  <si>
    <t>Y387洞水线</t>
  </si>
  <si>
    <t>睦贤村</t>
  </si>
  <si>
    <t>Y300宫大线</t>
  </si>
  <si>
    <t>大坑村</t>
  </si>
  <si>
    <t>Y240虎大线</t>
  </si>
  <si>
    <t>竹山村</t>
  </si>
  <si>
    <t>Y197中红线</t>
  </si>
  <si>
    <t>红源村</t>
  </si>
</sst>
</file>

<file path=xl/styles.xml><?xml version="1.0" encoding="utf-8"?>
<styleSheet xmlns="http://schemas.openxmlformats.org/spreadsheetml/2006/main">
  <numFmts count="27">
    <numFmt numFmtId="43" formatCode="_ * #,##0.00_ ;_ * \-#,##0.00_ ;_ * &quot;-&quot;??_ ;_ @_ "/>
    <numFmt numFmtId="41" formatCode="_ * #,##0_ ;_ * \-#,##0_ ;_ * &quot;-&quot;_ ;_ @_ "/>
    <numFmt numFmtId="176" formatCode="#\ ??/??"/>
    <numFmt numFmtId="44" formatCode="_ &quot;￥&quot;* #,##0.00_ ;_ &quot;￥&quot;* \-#,##0.00_ ;_ &quot;￥&quot;* &quot;-&quot;??_ ;_ @_ "/>
    <numFmt numFmtId="42" formatCode="_ &quot;￥&quot;* #,##0_ ;_ &quot;￥&quot;* \-#,##0_ ;_ &quot;￥&quot;* &quot;-&quot;_ ;_ @_ "/>
    <numFmt numFmtId="177" formatCode="_(&quot;$&quot;* #,##0_);_(&quot;$&quot;* \(#,##0\);_(&quot;$&quot;* &quot;-&quot;_);_(@_)"/>
    <numFmt numFmtId="178" formatCode="&quot;$&quot;\ #,##0_-;[Red]&quot;$&quot;\ #,##0\-"/>
    <numFmt numFmtId="179" formatCode="0.0"/>
    <numFmt numFmtId="180" formatCode="_-* #,##0.00&quot;$&quot;_-;\-* #,##0.00&quot;$&quot;_-;_-* &quot;-&quot;??&quot;$&quot;_-;_-@_-"/>
    <numFmt numFmtId="181" formatCode="_-&quot;$&quot;* #,##0_-;\-&quot;$&quot;* #,##0_-;_-&quot;$&quot;* &quot;-&quot;_-;_-@_-"/>
    <numFmt numFmtId="182" formatCode="_-&quot;$&quot;\ * #,##0.00_-;_-&quot;$&quot;\ * #,##0.00\-;_-&quot;$&quot;\ * &quot;-&quot;??_-;_-@_-"/>
    <numFmt numFmtId="183" formatCode="#,##0;\(#,##0\)"/>
    <numFmt numFmtId="184" formatCode="_ \¥* #,##0.00_ ;_ \¥* \-#,##0.00_ ;_ \¥* &quot;-&quot;??_ ;_ @_ "/>
    <numFmt numFmtId="185" formatCode="yy\.mm\.dd"/>
    <numFmt numFmtId="186" formatCode="&quot;$&quot;#,##0.00_);[Red]\(&quot;$&quot;#,##0.00\)"/>
    <numFmt numFmtId="187" formatCode="_-&quot;$&quot;\ * #,##0_-;_-&quot;$&quot;\ * #,##0\-;_-&quot;$&quot;\ * &quot;-&quot;_-;_-@_-"/>
    <numFmt numFmtId="188" formatCode="#,##0.0_);\(#,##0.0\)"/>
    <numFmt numFmtId="189" formatCode="\$#,##0;\(\$#,##0\)"/>
    <numFmt numFmtId="190" formatCode="#,##0;\-#,##0;&quot;-&quot;"/>
    <numFmt numFmtId="191" formatCode="&quot;$&quot;\ #,##0.00_-;[Red]&quot;$&quot;\ #,##0.00\-"/>
    <numFmt numFmtId="192" formatCode="_-* #,##0_$_-;\-* #,##0_$_-;_-* &quot;-&quot;_$_-;_-@_-"/>
    <numFmt numFmtId="193" formatCode="_-* #,##0.00_-;\-* #,##0.00_-;_-* &quot;-&quot;??_-;_-@_-"/>
    <numFmt numFmtId="194" formatCode="_(&quot;$&quot;* #,##0.00_);_(&quot;$&quot;* \(#,##0.00\);_(&quot;$&quot;* &quot;-&quot;??_);_(@_)"/>
    <numFmt numFmtId="195" formatCode="_-* #,##0.00_$_-;\-* #,##0.00_$_-;_-* &quot;-&quot;??_$_-;_-@_-"/>
    <numFmt numFmtId="196" formatCode="\$#,##0.00;\(\$#,##0.00\)"/>
    <numFmt numFmtId="197" formatCode="_-* #,##0&quot;$&quot;_-;\-* #,##0&quot;$&quot;_-;_-* &quot;-&quot;&quot;$&quot;_-;_-@_-"/>
    <numFmt numFmtId="198" formatCode="&quot;$&quot;#,##0_);[Red]\(&quot;$&quot;#,##0\)"/>
  </numFmts>
  <fonts count="89">
    <font>
      <sz val="11"/>
      <color theme="1"/>
      <name val="宋体"/>
      <charset val="134"/>
      <scheme val="minor"/>
    </font>
    <font>
      <sz val="11"/>
      <name val="宋体"/>
      <charset val="134"/>
      <scheme val="minor"/>
    </font>
    <font>
      <b/>
      <sz val="20"/>
      <name val="宋体"/>
      <charset val="134"/>
      <scheme val="minor"/>
    </font>
    <font>
      <b/>
      <sz val="11"/>
      <name val="宋体"/>
      <charset val="134"/>
      <scheme val="minor"/>
    </font>
    <font>
      <sz val="10"/>
      <name val="宋体"/>
      <charset val="134"/>
      <scheme val="minor"/>
    </font>
    <font>
      <sz val="9"/>
      <name val="宋体"/>
      <charset val="134"/>
      <scheme val="minor"/>
    </font>
    <font>
      <sz val="11"/>
      <color indexed="8"/>
      <name val="宋体"/>
      <charset val="134"/>
    </font>
    <font>
      <sz val="11"/>
      <color indexed="20"/>
      <name val="宋体"/>
      <charset val="134"/>
    </font>
    <font>
      <sz val="12"/>
      <name val="宋体"/>
      <charset val="134"/>
    </font>
    <font>
      <sz val="11"/>
      <color theme="1"/>
      <name val="宋体"/>
      <charset val="134"/>
      <scheme val="minor"/>
    </font>
    <font>
      <sz val="10"/>
      <name val="Arial"/>
      <charset val="134"/>
    </font>
    <font>
      <sz val="10"/>
      <name val="Geneva"/>
      <charset val="134"/>
    </font>
    <font>
      <sz val="11"/>
      <color indexed="62"/>
      <name val="宋体"/>
      <charset val="134"/>
    </font>
    <font>
      <sz val="11"/>
      <color theme="1"/>
      <name val="宋体"/>
      <charset val="0"/>
      <scheme val="minor"/>
    </font>
    <font>
      <sz val="11"/>
      <color theme="0"/>
      <name val="宋体"/>
      <charset val="0"/>
      <scheme val="minor"/>
    </font>
    <font>
      <sz val="12"/>
      <name val="Times New Roman"/>
      <charset val="134"/>
    </font>
    <font>
      <sz val="12"/>
      <color indexed="17"/>
      <name val="楷体_GB2312"/>
      <charset val="134"/>
    </font>
    <font>
      <sz val="11"/>
      <color indexed="9"/>
      <name val="宋体"/>
      <charset val="134"/>
    </font>
    <font>
      <sz val="11"/>
      <color indexed="17"/>
      <name val="宋体"/>
      <charset val="134"/>
    </font>
    <font>
      <sz val="10.5"/>
      <color indexed="17"/>
      <name val="宋体"/>
      <charset val="134"/>
    </font>
    <font>
      <sz val="12"/>
      <color indexed="20"/>
      <name val="楷体_GB2312"/>
      <charset val="134"/>
    </font>
    <font>
      <sz val="10"/>
      <color indexed="8"/>
      <name val="Arial"/>
      <charset val="134"/>
    </font>
    <font>
      <b/>
      <sz val="12"/>
      <name val="宋体"/>
      <charset val="134"/>
    </font>
    <font>
      <b/>
      <sz val="13"/>
      <color theme="3"/>
      <name val="宋体"/>
      <charset val="134"/>
      <scheme val="minor"/>
    </font>
    <font>
      <sz val="9"/>
      <color indexed="8"/>
      <name val="宋体"/>
      <charset val="134"/>
    </font>
    <font>
      <u/>
      <sz val="11"/>
      <color rgb="FF0000FF"/>
      <name val="宋体"/>
      <charset val="0"/>
      <scheme val="minor"/>
    </font>
    <font>
      <b/>
      <sz val="15"/>
      <color theme="3"/>
      <name val="宋体"/>
      <charset val="134"/>
      <scheme val="minor"/>
    </font>
    <font>
      <sz val="11"/>
      <color indexed="52"/>
      <name val="宋体"/>
      <charset val="134"/>
    </font>
    <font>
      <sz val="11"/>
      <color indexed="10"/>
      <name val="宋体"/>
      <charset val="134"/>
    </font>
    <font>
      <i/>
      <sz val="11"/>
      <color indexed="23"/>
      <name val="宋体"/>
      <charset val="134"/>
    </font>
    <font>
      <b/>
      <sz val="11"/>
      <color indexed="8"/>
      <name val="宋体"/>
      <charset val="134"/>
    </font>
    <font>
      <b/>
      <sz val="11"/>
      <color indexed="52"/>
      <name val="宋体"/>
      <charset val="134"/>
    </font>
    <font>
      <sz val="12"/>
      <color indexed="20"/>
      <name val="宋体"/>
      <charset val="134"/>
    </font>
    <font>
      <sz val="11"/>
      <name val="宋体"/>
      <charset val="134"/>
    </font>
    <font>
      <sz val="11"/>
      <color rgb="FF9C6500"/>
      <name val="宋体"/>
      <charset val="0"/>
      <scheme val="minor"/>
    </font>
    <font>
      <b/>
      <sz val="11"/>
      <color indexed="63"/>
      <name val="宋体"/>
      <charset val="134"/>
    </font>
    <font>
      <sz val="11"/>
      <color rgb="FF3F3F76"/>
      <name val="宋体"/>
      <charset val="0"/>
      <scheme val="minor"/>
    </font>
    <font>
      <sz val="10"/>
      <name val="Helv"/>
      <charset val="134"/>
    </font>
    <font>
      <sz val="11"/>
      <color rgb="FFFF0000"/>
      <name val="宋体"/>
      <charset val="0"/>
      <scheme val="minor"/>
    </font>
    <font>
      <sz val="11"/>
      <color indexed="17"/>
      <name val="Tahoma"/>
      <charset val="134"/>
    </font>
    <font>
      <sz val="12"/>
      <color indexed="8"/>
      <name val="宋体"/>
      <charset val="134"/>
    </font>
    <font>
      <sz val="12"/>
      <color indexed="17"/>
      <name val="宋体"/>
      <charset val="134"/>
    </font>
    <font>
      <sz val="11"/>
      <color indexed="60"/>
      <name val="宋体"/>
      <charset val="134"/>
    </font>
    <font>
      <sz val="11"/>
      <color rgb="FF9C0006"/>
      <name val="宋体"/>
      <charset val="0"/>
      <scheme val="minor"/>
    </font>
    <font>
      <sz val="12"/>
      <color indexed="16"/>
      <name val="宋体"/>
      <charset val="134"/>
    </font>
    <font>
      <b/>
      <sz val="11"/>
      <color indexed="9"/>
      <name val="宋体"/>
      <charset val="134"/>
    </font>
    <font>
      <u/>
      <sz val="11"/>
      <color rgb="FF800080"/>
      <name val="宋体"/>
      <charset val="0"/>
      <scheme val="minor"/>
    </font>
    <font>
      <b/>
      <sz val="15"/>
      <color indexed="56"/>
      <name val="宋体"/>
      <charset val="134"/>
    </font>
    <font>
      <b/>
      <sz val="11"/>
      <color theme="3"/>
      <name val="宋体"/>
      <charset val="134"/>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3"/>
      <color indexed="56"/>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sz val="10.5"/>
      <color indexed="20"/>
      <name val="宋体"/>
      <charset val="134"/>
    </font>
    <font>
      <b/>
      <sz val="11"/>
      <color theme="1"/>
      <name val="宋体"/>
      <charset val="0"/>
      <scheme val="minor"/>
    </font>
    <font>
      <sz val="12"/>
      <color indexed="9"/>
      <name val="宋体"/>
      <charset val="134"/>
    </font>
    <font>
      <sz val="11"/>
      <color rgb="FF006100"/>
      <name val="宋体"/>
      <charset val="0"/>
      <scheme val="minor"/>
    </font>
    <font>
      <sz val="10"/>
      <name val="MS Sans Serif"/>
      <charset val="134"/>
    </font>
    <font>
      <b/>
      <sz val="18"/>
      <color indexed="56"/>
      <name val="宋体"/>
      <charset val="134"/>
    </font>
    <font>
      <b/>
      <sz val="12"/>
      <color indexed="8"/>
      <name val="宋体"/>
      <charset val="134"/>
    </font>
    <font>
      <sz val="12"/>
      <name val="????"/>
      <charset val="134"/>
    </font>
    <font>
      <u/>
      <sz val="12"/>
      <color indexed="36"/>
      <name val="宋体"/>
      <charset val="134"/>
    </font>
    <font>
      <sz val="10"/>
      <name val="楷体"/>
      <charset val="134"/>
    </font>
    <font>
      <sz val="12"/>
      <name val="官帕眉"/>
      <charset val="134"/>
    </font>
    <font>
      <b/>
      <sz val="11"/>
      <color indexed="56"/>
      <name val="宋体"/>
      <charset val="134"/>
    </font>
    <font>
      <b/>
      <sz val="10"/>
      <name val="Tms Rmn"/>
      <charset val="134"/>
    </font>
    <font>
      <sz val="10"/>
      <color indexed="8"/>
      <name val="MS Sans Serif"/>
      <charset val="134"/>
    </font>
    <font>
      <sz val="10"/>
      <color indexed="17"/>
      <name val="宋体"/>
      <charset val="134"/>
    </font>
    <font>
      <sz val="10"/>
      <name val="Times New Roman"/>
      <charset val="134"/>
    </font>
    <font>
      <sz val="11"/>
      <name val="ＭＳ Ｐゴシック"/>
      <charset val="134"/>
    </font>
    <font>
      <sz val="11"/>
      <color indexed="20"/>
      <name val="Tahoma"/>
      <charset val="134"/>
    </font>
    <font>
      <sz val="12"/>
      <name val="바탕체"/>
      <charset val="134"/>
    </font>
    <font>
      <sz val="8"/>
      <name val="Times New Roman"/>
      <charset val="134"/>
    </font>
    <font>
      <sz val="12"/>
      <name val="Arial"/>
      <charset val="134"/>
    </font>
    <font>
      <sz val="8"/>
      <name val="Arial"/>
      <charset val="134"/>
    </font>
    <font>
      <b/>
      <sz val="12"/>
      <name val="Arial"/>
      <charset val="134"/>
    </font>
    <font>
      <b/>
      <sz val="18"/>
      <name val="Arial"/>
      <charset val="134"/>
    </font>
    <font>
      <sz val="12"/>
      <name val="Helv"/>
      <charset val="134"/>
    </font>
    <font>
      <sz val="12"/>
      <color indexed="9"/>
      <name val="Helv"/>
      <charset val="134"/>
    </font>
    <font>
      <sz val="7"/>
      <name val="Small Fonts"/>
      <charset val="134"/>
    </font>
    <font>
      <b/>
      <sz val="10"/>
      <name val="MS Sans Serif"/>
      <charset val="134"/>
    </font>
    <font>
      <b/>
      <sz val="14"/>
      <name val="楷体"/>
      <charset val="134"/>
    </font>
    <font>
      <b/>
      <sz val="18"/>
      <color indexed="62"/>
      <name val="宋体"/>
      <charset val="134"/>
    </font>
    <font>
      <sz val="10"/>
      <color indexed="20"/>
      <name val="宋体"/>
      <charset val="134"/>
    </font>
    <font>
      <sz val="12"/>
      <name val="Courier"/>
      <charset val="134"/>
    </font>
    <font>
      <b/>
      <sz val="9"/>
      <name val="Arial"/>
      <charset val="134"/>
    </font>
  </fonts>
  <fills count="77">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theme="6" tint="0.799981688894314"/>
        <bgColor indexed="64"/>
      </patternFill>
    </fill>
    <fill>
      <patternFill patternType="solid">
        <fgColor theme="4"/>
        <bgColor indexed="64"/>
      </patternFill>
    </fill>
    <fill>
      <patternFill patternType="solid">
        <fgColor indexed="27"/>
        <bgColor indexed="64"/>
      </patternFill>
    </fill>
    <fill>
      <patternFill patternType="solid">
        <fgColor indexed="57"/>
        <bgColor indexed="64"/>
      </patternFill>
    </fill>
    <fill>
      <patternFill patternType="solid">
        <fgColor indexed="10"/>
        <bgColor indexed="64"/>
      </patternFill>
    </fill>
    <fill>
      <patternFill patternType="solid">
        <fgColor indexed="46"/>
        <bgColor indexed="64"/>
      </patternFill>
    </fill>
    <fill>
      <patternFill patternType="solid">
        <fgColor indexed="30"/>
        <bgColor indexed="64"/>
      </patternFill>
    </fill>
    <fill>
      <patternFill patternType="solid">
        <fgColor theme="8" tint="0.799981688894314"/>
        <bgColor indexed="64"/>
      </patternFill>
    </fill>
    <fill>
      <patternFill patternType="solid">
        <fgColor indexed="36"/>
        <bgColor indexed="64"/>
      </patternFill>
    </fill>
    <fill>
      <patternFill patternType="solid">
        <fgColor indexed="11"/>
        <bgColor indexed="64"/>
      </patternFill>
    </fill>
    <fill>
      <patternFill patternType="solid">
        <fgColor indexed="49"/>
        <bgColor indexed="64"/>
      </patternFill>
    </fill>
    <fill>
      <patternFill patternType="solid">
        <fgColor indexed="44"/>
        <bgColor indexed="64"/>
      </patternFill>
    </fill>
    <fill>
      <patternFill patternType="solid">
        <fgColor indexed="51"/>
        <bgColor indexed="64"/>
      </patternFill>
    </fill>
    <fill>
      <patternFill patternType="solid">
        <fgColor indexed="26"/>
        <bgColor indexed="64"/>
      </patternFill>
    </fill>
    <fill>
      <patternFill patternType="solid">
        <fgColor indexed="29"/>
        <bgColor indexed="64"/>
      </patternFill>
    </fill>
    <fill>
      <patternFill patternType="solid">
        <fgColor indexed="22"/>
        <bgColor indexed="64"/>
      </patternFill>
    </fill>
    <fill>
      <patternFill patternType="solid">
        <fgColor indexed="31"/>
        <bgColor indexed="64"/>
      </patternFill>
    </fill>
    <fill>
      <patternFill patternType="solid">
        <fgColor rgb="FFFFEB9C"/>
        <bgColor indexed="64"/>
      </patternFill>
    </fill>
    <fill>
      <patternFill patternType="solid">
        <fgColor theme="5" tint="0.599993896298105"/>
        <bgColor indexed="64"/>
      </patternFill>
    </fill>
    <fill>
      <patternFill patternType="solid">
        <fgColor indexed="53"/>
        <bgColor indexed="64"/>
      </patternFill>
    </fill>
    <fill>
      <patternFill patternType="solid">
        <fgColor rgb="FFFFCC99"/>
        <bgColor indexed="64"/>
      </patternFill>
    </fill>
    <fill>
      <patternFill patternType="solid">
        <fgColor rgb="FFFFFFCC"/>
        <bgColor indexed="64"/>
      </patternFill>
    </fill>
    <fill>
      <patternFill patternType="solid">
        <fgColor indexed="22"/>
        <bgColor indexed="22"/>
      </patternFill>
    </fill>
    <fill>
      <patternFill patternType="solid">
        <fgColor indexed="62"/>
        <bgColor indexed="64"/>
      </patternFill>
    </fill>
    <fill>
      <patternFill patternType="solid">
        <fgColor theme="6" tint="0.599993896298105"/>
        <bgColor indexed="64"/>
      </patternFill>
    </fill>
    <fill>
      <patternFill patternType="solid">
        <fgColor indexed="43"/>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5"/>
        <bgColor indexed="64"/>
      </patternFill>
    </fill>
    <fill>
      <patternFill patternType="solid">
        <fgColor theme="5" tint="0.399975585192419"/>
        <bgColor indexed="64"/>
      </patternFill>
    </fill>
    <fill>
      <patternFill patternType="solid">
        <fgColor indexed="42"/>
        <bgColor indexed="42"/>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indexed="5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indexed="55"/>
        <bgColor indexed="55"/>
      </patternFill>
    </fill>
    <fill>
      <patternFill patternType="solid">
        <fgColor theme="8"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45"/>
        <bgColor indexed="45"/>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lightUp">
        <fgColor indexed="9"/>
        <bgColor indexed="55"/>
      </patternFill>
    </fill>
    <fill>
      <patternFill patternType="solid">
        <fgColor indexed="44"/>
        <bgColor indexed="44"/>
      </patternFill>
    </fill>
    <fill>
      <patternFill patternType="solid">
        <fgColor indexed="31"/>
        <bgColor indexed="31"/>
      </patternFill>
    </fill>
    <fill>
      <patternFill patternType="gray0625"/>
    </fill>
    <fill>
      <patternFill patternType="lightUp">
        <fgColor indexed="9"/>
        <bgColor indexed="29"/>
      </patternFill>
    </fill>
    <fill>
      <patternFill patternType="mediumGray">
        <fgColor indexed="22"/>
      </patternFill>
    </fill>
    <fill>
      <patternFill patternType="lightUp">
        <fgColor indexed="9"/>
        <bgColor indexed="22"/>
      </patternFill>
    </fill>
    <fill>
      <patternFill patternType="solid">
        <fgColor indexed="20"/>
        <bgColor indexed="64"/>
      </patternFill>
    </fill>
    <fill>
      <patternFill patternType="solid">
        <fgColor indexed="54"/>
        <bgColor indexed="54"/>
      </patternFill>
    </fill>
    <fill>
      <patternFill patternType="solid">
        <fgColor indexed="25"/>
        <bgColor indexed="25"/>
      </patternFill>
    </fill>
    <fill>
      <patternFill patternType="solid">
        <fgColor indexed="26"/>
        <bgColor indexed="26"/>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15"/>
        <bgColor indexed="64"/>
      </patternFill>
    </fill>
    <fill>
      <patternFill patternType="solid">
        <fgColor indexed="1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style="thin">
        <color auto="1"/>
      </right>
      <top/>
      <bottom style="thin">
        <color auto="1"/>
      </bottom>
      <diagonal/>
    </border>
    <border>
      <left/>
      <right/>
      <top/>
      <bottom style="thick">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auto="1"/>
      </left>
      <right style="thin">
        <color auto="1"/>
      </right>
      <top/>
      <bottom/>
      <diagonal/>
    </border>
    <border>
      <left/>
      <right/>
      <top/>
      <bottom style="medium">
        <color indexed="30"/>
      </bottom>
      <diagonal/>
    </border>
    <border>
      <left/>
      <right/>
      <top style="medium">
        <color auto="1"/>
      </top>
      <bottom style="medium">
        <color auto="1"/>
      </bottom>
      <diagonal/>
    </border>
    <border>
      <left/>
      <right/>
      <top/>
      <bottom style="medium">
        <color auto="1"/>
      </bottom>
      <diagonal/>
    </border>
    <border>
      <left/>
      <right/>
      <top style="thin">
        <color auto="1"/>
      </top>
      <bottom style="double">
        <color auto="1"/>
      </bottom>
      <diagonal/>
    </border>
  </borders>
  <cellStyleXfs count="2974">
    <xf numFmtId="0" fontId="0" fillId="0" borderId="0">
      <alignment vertical="center"/>
    </xf>
    <xf numFmtId="0" fontId="15" fillId="0" borderId="0"/>
    <xf numFmtId="42" fontId="9" fillId="0" borderId="0" applyFont="0" applyFill="0" applyBorder="0" applyAlignment="0" applyProtection="0">
      <alignment vertical="center"/>
    </xf>
    <xf numFmtId="0" fontId="16" fillId="3" borderId="0" applyNumberFormat="0" applyBorder="0" applyAlignment="0" applyProtection="0">
      <alignment vertical="center"/>
    </xf>
    <xf numFmtId="0" fontId="13" fillId="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28" fillId="0" borderId="0" applyNumberFormat="0" applyFill="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21" fillId="0" borderId="0">
      <alignment vertical="top"/>
    </xf>
    <xf numFmtId="0" fontId="36" fillId="26" borderId="13" applyNumberFormat="0" applyAlignment="0" applyProtection="0">
      <alignment vertical="center"/>
    </xf>
    <xf numFmtId="0" fontId="7" fillId="4"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8" fillId="0" borderId="0">
      <alignment vertical="center"/>
    </xf>
    <xf numFmtId="0" fontId="24" fillId="0" borderId="0"/>
    <xf numFmtId="0" fontId="6" fillId="15" borderId="0" applyNumberFormat="0" applyBorder="0" applyAlignment="0" applyProtection="0">
      <alignment vertical="center"/>
    </xf>
    <xf numFmtId="0" fontId="6" fillId="15" borderId="0" applyNumberFormat="0" applyBorder="0" applyAlignment="0" applyProtection="0">
      <alignment vertical="center"/>
    </xf>
    <xf numFmtId="44" fontId="9" fillId="0" borderId="0" applyFont="0" applyFill="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1" fillId="0" borderId="0"/>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15" fillId="0" borderId="0"/>
    <xf numFmtId="0" fontId="6" fillId="5" borderId="0" applyNumberFormat="0" applyBorder="0" applyAlignment="0" applyProtection="0">
      <alignment vertical="center"/>
    </xf>
    <xf numFmtId="0" fontId="40" fillId="28" borderId="0" applyNumberFormat="0" applyBorder="0" applyAlignment="0" applyProtection="0"/>
    <xf numFmtId="41" fontId="9" fillId="0" borderId="0" applyFont="0" applyFill="0" applyBorder="0" applyAlignment="0" applyProtection="0">
      <alignment vertical="center"/>
    </xf>
    <xf numFmtId="0" fontId="17" fillId="29"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3" fillId="30" borderId="0" applyNumberFormat="0" applyBorder="0" applyAlignment="0" applyProtection="0">
      <alignment vertical="center"/>
    </xf>
    <xf numFmtId="0" fontId="7" fillId="4" borderId="0" applyNumberFormat="0" applyBorder="0" applyAlignment="0" applyProtection="0">
      <alignment vertical="center"/>
    </xf>
    <xf numFmtId="0" fontId="43" fillId="32" borderId="0" applyNumberFormat="0" applyBorder="0" applyAlignment="0" applyProtection="0">
      <alignment vertical="center"/>
    </xf>
    <xf numFmtId="0" fontId="7" fillId="4" borderId="0" applyNumberFormat="0" applyBorder="0" applyAlignment="0" applyProtection="0">
      <alignment vertical="center"/>
    </xf>
    <xf numFmtId="43" fontId="9" fillId="0" borderId="0" applyFont="0" applyFill="0" applyBorder="0" applyAlignment="0" applyProtection="0">
      <alignment vertical="center"/>
    </xf>
    <xf numFmtId="0" fontId="7" fillId="4" borderId="0" applyNumberFormat="0" applyBorder="0" applyAlignment="0" applyProtection="0">
      <alignment vertical="center"/>
    </xf>
    <xf numFmtId="0" fontId="44" fillId="4" borderId="0" applyNumberFormat="0" applyBorder="0" applyAlignment="0" applyProtection="0"/>
    <xf numFmtId="0" fontId="14" fillId="3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25" fillId="0" borderId="0" applyNumberFormat="0" applyFill="0" applyBorder="0" applyAlignment="0" applyProtection="0">
      <alignment vertical="center"/>
    </xf>
    <xf numFmtId="0" fontId="7" fillId="4"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9" fontId="9" fillId="0" borderId="0" applyFont="0" applyFill="0" applyBorder="0" applyAlignment="0" applyProtection="0">
      <alignment vertical="center"/>
    </xf>
    <xf numFmtId="0" fontId="46" fillId="0" borderId="0" applyNumberFormat="0" applyFill="0" applyBorder="0" applyAlignment="0" applyProtection="0">
      <alignment vertical="center"/>
    </xf>
    <xf numFmtId="0" fontId="6" fillId="11" borderId="0" applyNumberFormat="0" applyBorder="0" applyAlignment="0" applyProtection="0">
      <alignment vertical="center"/>
    </xf>
    <xf numFmtId="0" fontId="15" fillId="0" borderId="0"/>
    <xf numFmtId="0" fontId="17" fillId="20" borderId="0" applyNumberFormat="0" applyBorder="0" applyAlignment="0" applyProtection="0">
      <alignment vertical="center"/>
    </xf>
    <xf numFmtId="0" fontId="9" fillId="27" borderId="14" applyNumberFormat="0" applyFont="0" applyAlignment="0" applyProtection="0">
      <alignment vertical="center"/>
    </xf>
    <xf numFmtId="0" fontId="14" fillId="35" borderId="0" applyNumberFormat="0" applyBorder="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6" fillId="22" borderId="0" applyProtection="0"/>
    <xf numFmtId="0" fontId="31" fillId="21" borderId="7" applyNumberFormat="0" applyAlignment="0" applyProtection="0">
      <alignment vertical="center"/>
    </xf>
    <xf numFmtId="0" fontId="31" fillId="21" borderId="7" applyNumberFormat="0" applyAlignment="0" applyProtection="0">
      <alignment vertical="center"/>
    </xf>
    <xf numFmtId="0" fontId="15" fillId="0" borderId="0"/>
    <xf numFmtId="0" fontId="48" fillId="0" borderId="0" applyNumberFormat="0" applyFill="0" applyBorder="0" applyAlignment="0" applyProtection="0">
      <alignment vertical="center"/>
    </xf>
    <xf numFmtId="0" fontId="8" fillId="0" borderId="0">
      <alignment vertical="top"/>
    </xf>
    <xf numFmtId="0" fontId="38" fillId="0" borderId="0" applyNumberFormat="0" applyFill="0" applyBorder="0" applyAlignment="0" applyProtection="0">
      <alignment vertical="center"/>
    </xf>
    <xf numFmtId="0" fontId="8"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1" borderId="0" applyNumberFormat="0" applyBorder="0" applyAlignment="0" applyProtection="0">
      <alignment vertical="center"/>
    </xf>
    <xf numFmtId="0" fontId="49" fillId="0" borderId="0" applyNumberFormat="0" applyFill="0" applyBorder="0" applyAlignment="0" applyProtection="0">
      <alignment vertical="center"/>
    </xf>
    <xf numFmtId="0" fontId="41" fillId="36" borderId="0" applyNumberFormat="0" applyBorder="0" applyAlignment="0" applyProtection="0"/>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11" fillId="0" borderId="0"/>
    <xf numFmtId="0" fontId="17" fillId="10" borderId="0" applyNumberFormat="0" applyBorder="0" applyAlignment="0" applyProtection="0">
      <alignment vertical="center"/>
    </xf>
    <xf numFmtId="0" fontId="50" fillId="0" borderId="0" applyNumberFormat="0" applyFill="0" applyBorder="0" applyAlignment="0" applyProtection="0">
      <alignment vertical="center"/>
    </xf>
    <xf numFmtId="0" fontId="26" fillId="0" borderId="8" applyNumberFormat="0" applyFill="0" applyAlignment="0" applyProtection="0">
      <alignment vertical="center"/>
    </xf>
    <xf numFmtId="0" fontId="31" fillId="21" borderId="7" applyNumberFormat="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7" fillId="4" borderId="0" applyNumberFormat="0" applyBorder="0" applyAlignment="0" applyProtection="0">
      <alignment vertical="center"/>
    </xf>
    <xf numFmtId="0" fontId="15" fillId="0" borderId="0"/>
    <xf numFmtId="0" fontId="23" fillId="0" borderId="8" applyNumberFormat="0" applyFill="0" applyAlignment="0" applyProtection="0">
      <alignment vertical="center"/>
    </xf>
    <xf numFmtId="0" fontId="15" fillId="0" borderId="0"/>
    <xf numFmtId="0" fontId="14" fillId="38" borderId="0" applyNumberFormat="0" applyBorder="0" applyAlignment="0" applyProtection="0">
      <alignment vertical="center"/>
    </xf>
    <xf numFmtId="0" fontId="48" fillId="0" borderId="18" applyNumberFormat="0" applyFill="0" applyAlignment="0" applyProtection="0">
      <alignment vertical="center"/>
    </xf>
    <xf numFmtId="0" fontId="14" fillId="37" borderId="0" applyNumberFormat="0" applyBorder="0" applyAlignment="0" applyProtection="0">
      <alignment vertical="center"/>
    </xf>
    <xf numFmtId="0" fontId="51" fillId="39" borderId="19" applyNumberFormat="0" applyAlignment="0" applyProtection="0">
      <alignment vertical="center"/>
    </xf>
    <xf numFmtId="0" fontId="6" fillId="4"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9" fillId="0" borderId="0" applyNumberFormat="0" applyFill="0" applyBorder="0" applyAlignment="0" applyProtection="0">
      <alignment vertical="center"/>
    </xf>
    <xf numFmtId="0" fontId="53" fillId="39" borderId="13" applyNumberFormat="0" applyAlignment="0" applyProtection="0">
      <alignment vertical="center"/>
    </xf>
    <xf numFmtId="0" fontId="24" fillId="0" borderId="0"/>
    <xf numFmtId="0" fontId="24" fillId="0" borderId="0"/>
    <xf numFmtId="0" fontId="37" fillId="0" borderId="0"/>
    <xf numFmtId="0" fontId="54" fillId="41" borderId="21" applyNumberFormat="0" applyAlignment="0" applyProtection="0">
      <alignment vertical="center"/>
    </xf>
    <xf numFmtId="0" fontId="18" fillId="3" borderId="0" applyNumberFormat="0" applyBorder="0" applyAlignment="0" applyProtection="0">
      <alignment vertical="center"/>
    </xf>
    <xf numFmtId="0" fontId="13" fillId="42"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14" fillId="4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8" fillId="3" borderId="0" applyNumberFormat="0" applyBorder="0" applyAlignment="0" applyProtection="0">
      <alignment vertical="center"/>
    </xf>
    <xf numFmtId="0" fontId="6" fillId="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5" fillId="0" borderId="22" applyNumberFormat="0" applyFill="0" applyAlignment="0" applyProtection="0">
      <alignment vertical="center"/>
    </xf>
    <xf numFmtId="0" fontId="56" fillId="11" borderId="0" applyNumberFormat="0" applyBorder="0" applyAlignment="0" applyProtection="0">
      <alignment vertical="center"/>
    </xf>
    <xf numFmtId="0" fontId="57" fillId="0" borderId="23" applyNumberFormat="0" applyFill="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20" borderId="0" applyNumberFormat="0" applyBorder="0" applyAlignment="0" applyProtection="0">
      <alignment vertical="center"/>
    </xf>
    <xf numFmtId="0" fontId="11" fillId="0" borderId="0"/>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59" fillId="4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34" fillId="23"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13"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4" fillId="7" borderId="0" applyNumberFormat="0" applyBorder="0" applyAlignment="0" applyProtection="0">
      <alignment vertical="center"/>
    </xf>
    <xf numFmtId="0" fontId="13" fillId="48" borderId="0" applyNumberFormat="0" applyBorder="0" applyAlignment="0" applyProtection="0">
      <alignment vertical="center"/>
    </xf>
    <xf numFmtId="0" fontId="13" fillId="49" borderId="0" applyNumberFormat="0" applyBorder="0" applyAlignment="0" applyProtection="0">
      <alignment vertical="center"/>
    </xf>
    <xf numFmtId="0" fontId="13" fillId="50" borderId="0" applyNumberFormat="0" applyBorder="0" applyAlignment="0" applyProtection="0">
      <alignment vertical="center"/>
    </xf>
    <xf numFmtId="0" fontId="13" fillId="2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4" fillId="52" borderId="0" applyNumberFormat="0" applyBorder="0" applyAlignment="0" applyProtection="0">
      <alignment vertical="center"/>
    </xf>
    <xf numFmtId="0" fontId="60" fillId="0" borderId="0" applyNumberFormat="0" applyFont="0" applyFill="0" applyBorder="0" applyAlignment="0" applyProtection="0">
      <alignment horizontal="left"/>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4" fillId="53" borderId="0" applyNumberFormat="0" applyBorder="0" applyAlignment="0" applyProtection="0">
      <alignment vertical="center"/>
    </xf>
    <xf numFmtId="0" fontId="13" fillId="54" borderId="0" applyNumberFormat="0" applyBorder="0" applyAlignment="0" applyProtection="0">
      <alignment vertical="center"/>
    </xf>
    <xf numFmtId="0" fontId="13" fillId="55" borderId="0" applyNumberFormat="0" applyBorder="0" applyAlignment="0" applyProtection="0">
      <alignment vertical="center"/>
    </xf>
    <xf numFmtId="0" fontId="47" fillId="0" borderId="17" applyNumberFormat="0" applyFill="0" applyAlignment="0" applyProtection="0">
      <alignment vertical="center"/>
    </xf>
    <xf numFmtId="0" fontId="15"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4" fillId="44" borderId="0" applyNumberFormat="0" applyBorder="0" applyAlignment="0" applyProtection="0">
      <alignment vertical="center"/>
    </xf>
    <xf numFmtId="0" fontId="7" fillId="4" borderId="0" applyNumberFormat="0" applyBorder="0" applyAlignment="0" applyProtection="0">
      <alignment vertical="center"/>
    </xf>
    <xf numFmtId="0" fontId="13" fillId="46" borderId="0" applyNumberFormat="0" applyBorder="0" applyAlignment="0" applyProtection="0">
      <alignment vertical="center"/>
    </xf>
    <xf numFmtId="0" fontId="14" fillId="56" borderId="0" applyNumberFormat="0" applyBorder="0" applyAlignment="0" applyProtection="0">
      <alignment vertical="center"/>
    </xf>
    <xf numFmtId="0" fontId="14" fillId="57" borderId="0" applyNumberFormat="0" applyBorder="0" applyAlignment="0" applyProtection="0">
      <alignment vertical="center"/>
    </xf>
    <xf numFmtId="0" fontId="42" fillId="31"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37" fillId="0" borderId="0"/>
    <xf numFmtId="0" fontId="13" fillId="58" borderId="0" applyNumberFormat="0" applyBorder="0" applyAlignment="0" applyProtection="0">
      <alignment vertical="center"/>
    </xf>
    <xf numFmtId="0" fontId="14" fillId="59" borderId="0" applyNumberFormat="0" applyBorder="0" applyAlignment="0" applyProtection="0">
      <alignment vertical="center"/>
    </xf>
    <xf numFmtId="0" fontId="15" fillId="0" borderId="0"/>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8"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5" fillId="0" borderId="0"/>
    <xf numFmtId="0" fontId="8" fillId="0" borderId="0">
      <alignment vertical="top"/>
    </xf>
    <xf numFmtId="0" fontId="10" fillId="0" borderId="0"/>
    <xf numFmtId="0" fontId="6" fillId="5"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0" fillId="0" borderId="0"/>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63" fillId="0" borderId="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11" fillId="0" borderId="0"/>
    <xf numFmtId="0" fontId="21" fillId="0" borderId="0">
      <alignment vertical="top"/>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8" fillId="0" borderId="0">
      <alignment vertical="center"/>
    </xf>
    <xf numFmtId="0" fontId="11" fillId="0" borderId="0"/>
    <xf numFmtId="0" fontId="31" fillId="21" borderId="7" applyNumberFormat="0" applyAlignment="0" applyProtection="0">
      <alignment vertical="center"/>
    </xf>
    <xf numFmtId="0" fontId="6" fillId="5"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49" fontId="10" fillId="0" borderId="0" applyFont="0" applyFill="0" applyBorder="0" applyAlignment="0" applyProtection="0"/>
    <xf numFmtId="0" fontId="6" fillId="11" borderId="0" applyNumberFormat="0" applyBorder="0" applyAlignment="0" applyProtection="0">
      <alignment vertical="center"/>
    </xf>
    <xf numFmtId="0" fontId="37" fillId="0" borderId="0"/>
    <xf numFmtId="0" fontId="56" fillId="11"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49" fontId="10" fillId="0" borderId="0" applyFont="0" applyFill="0" applyBorder="0" applyAlignment="0" applyProtection="0"/>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49" fontId="10" fillId="0" borderId="0" applyFont="0" applyFill="0" applyBorder="0" applyAlignment="0" applyProtection="0"/>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0" fillId="0" borderId="0"/>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37" fillId="0" borderId="0"/>
    <xf numFmtId="0" fontId="15" fillId="0" borderId="0"/>
    <xf numFmtId="0" fontId="7" fillId="11" borderId="0" applyNumberFormat="0" applyBorder="0" applyAlignment="0" applyProtection="0">
      <alignment vertical="center"/>
    </xf>
    <xf numFmtId="0" fontId="21" fillId="0" borderId="0">
      <alignment vertical="top"/>
    </xf>
    <xf numFmtId="0" fontId="37" fillId="0" borderId="0"/>
    <xf numFmtId="0" fontId="37" fillId="0" borderId="0"/>
    <xf numFmtId="0" fontId="37" fillId="0" borderId="0"/>
    <xf numFmtId="0" fontId="10" fillId="0" borderId="0"/>
    <xf numFmtId="0" fontId="6" fillId="8" borderId="0" applyNumberFormat="0" applyBorder="0" applyAlignment="0" applyProtection="0">
      <alignment vertical="center"/>
    </xf>
    <xf numFmtId="0" fontId="8" fillId="0" borderId="0" applyNumberFormat="0" applyFill="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0" borderId="0" applyNumberFormat="0" applyFill="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15" fillId="0" borderId="0"/>
    <xf numFmtId="0" fontId="39" fillId="3" borderId="0" applyNumberFormat="0" applyBorder="0" applyAlignment="0" applyProtection="0">
      <alignment vertical="center"/>
    </xf>
    <xf numFmtId="0" fontId="11" fillId="0" borderId="0"/>
    <xf numFmtId="0" fontId="6" fillId="11" borderId="0" applyNumberFormat="0" applyBorder="0" applyAlignment="0" applyProtection="0">
      <alignment vertical="center"/>
    </xf>
    <xf numFmtId="0" fontId="10" fillId="0" borderId="0"/>
    <xf numFmtId="0" fontId="6" fillId="22" borderId="0" applyNumberFormat="0" applyBorder="0" applyAlignment="0" applyProtection="0">
      <alignment vertical="center"/>
    </xf>
    <xf numFmtId="0" fontId="17" fillId="16" borderId="0" applyProtection="0"/>
    <xf numFmtId="0" fontId="11" fillId="0" borderId="0"/>
    <xf numFmtId="0" fontId="6" fillId="0" borderId="0">
      <alignment vertical="center"/>
    </xf>
    <xf numFmtId="0" fontId="10" fillId="0" borderId="0" applyNumberFormat="0" applyFont="0" applyFill="0" applyBorder="0" applyProtection="0">
      <alignment vertical="center"/>
    </xf>
    <xf numFmtId="0" fontId="6" fillId="0" borderId="0">
      <alignment vertical="center"/>
    </xf>
    <xf numFmtId="0" fontId="10" fillId="0" borderId="0" applyNumberFormat="0" applyFont="0" applyFill="0" applyBorder="0" applyProtection="0">
      <alignment horizontal="lef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21" fillId="0" borderId="0">
      <alignment vertical="top"/>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0" borderId="0">
      <alignment vertical="center"/>
    </xf>
    <xf numFmtId="0" fontId="15" fillId="0" borderId="0"/>
    <xf numFmtId="0" fontId="8"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15" fillId="0" borderId="0"/>
    <xf numFmtId="0" fontId="29" fillId="0" borderId="0" applyProtection="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15" fillId="0" borderId="0"/>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44" fillId="51" borderId="0" applyNumberFormat="0" applyBorder="0" applyAlignment="0" applyProtection="0"/>
    <xf numFmtId="0" fontId="15" fillId="0" borderId="0">
      <protection locked="0"/>
    </xf>
    <xf numFmtId="0" fontId="6" fillId="11"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5" fillId="0" borderId="0"/>
    <xf numFmtId="0" fontId="16" fillId="3" borderId="0" applyNumberFormat="0" applyBorder="0" applyAlignment="0" applyProtection="0">
      <alignment vertical="center"/>
    </xf>
    <xf numFmtId="0" fontId="18" fillId="3" borderId="0" applyNumberFormat="0" applyBorder="0" applyAlignment="0" applyProtection="0">
      <alignment vertical="center"/>
    </xf>
    <xf numFmtId="0" fontId="7" fillId="4" borderId="0" applyNumberFormat="0" applyBorder="0" applyAlignment="0" applyProtection="0">
      <alignment vertical="center"/>
    </xf>
    <xf numFmtId="0" fontId="15" fillId="0" borderId="0"/>
    <xf numFmtId="0" fontId="37" fillId="0" borderId="0"/>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4" fontId="60" fillId="0" borderId="0" applyFont="0" applyFill="0" applyBorder="0" applyAlignment="0" applyProtection="0"/>
    <xf numFmtId="0" fontId="15" fillId="0" borderId="0">
      <protection locked="0"/>
    </xf>
    <xf numFmtId="0" fontId="11" fillId="0" borderId="0"/>
    <xf numFmtId="0" fontId="10" fillId="0" borderId="0"/>
    <xf numFmtId="0" fontId="20" fillId="4" borderId="0" applyNumberFormat="0" applyBorder="0" applyAlignment="0" applyProtection="0">
      <alignment vertical="center"/>
    </xf>
    <xf numFmtId="0" fontId="22" fillId="0" borderId="0" applyNumberFormat="0" applyFill="0" applyBorder="0" applyAlignment="0" applyProtection="0"/>
    <xf numFmtId="0" fontId="37" fillId="0" borderId="0"/>
    <xf numFmtId="0" fontId="7" fillId="4" borderId="0" applyNumberFormat="0" applyBorder="0" applyAlignment="0" applyProtection="0">
      <alignment vertical="center"/>
    </xf>
    <xf numFmtId="0" fontId="8" fillId="0" borderId="0"/>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40" fillId="62" borderId="0" applyNumberFormat="0" applyBorder="0" applyAlignment="0" applyProtection="0"/>
    <xf numFmtId="0" fontId="6" fillId="22" borderId="0" applyNumberFormat="0" applyBorder="0" applyAlignment="0" applyProtection="0">
      <alignment vertical="center"/>
    </xf>
    <xf numFmtId="0" fontId="7" fillId="4"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8"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6" fillId="22"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56" fillId="11"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11" borderId="0" applyNumberFormat="0" applyBorder="0" applyAlignment="0" applyProtection="0">
      <alignment vertical="center"/>
    </xf>
    <xf numFmtId="0" fontId="6" fillId="4"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8" borderId="0" applyNumberFormat="0" applyBorder="0" applyAlignment="0" applyProtection="0">
      <alignment vertical="center"/>
    </xf>
    <xf numFmtId="0" fontId="32" fillId="11"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7" fillId="25" borderId="0" applyNumberFormat="0" applyBorder="0" applyAlignment="0" applyProtection="0">
      <alignment vertical="center"/>
    </xf>
    <xf numFmtId="0" fontId="6" fillId="8" borderId="0" applyNumberFormat="0" applyBorder="0" applyAlignment="0" applyProtection="0">
      <alignment vertical="center"/>
    </xf>
    <xf numFmtId="0" fontId="7" fillId="4" borderId="0" applyNumberFormat="0" applyBorder="0" applyAlignment="0" applyProtection="0">
      <alignment vertical="center"/>
    </xf>
    <xf numFmtId="0" fontId="67" fillId="0" borderId="0" applyProtection="0"/>
    <xf numFmtId="0" fontId="6" fillId="5" borderId="0" applyNumberFormat="0" applyBorder="0" applyAlignment="0" applyProtection="0">
      <alignment vertical="center"/>
    </xf>
    <xf numFmtId="0" fontId="7"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7" fillId="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2" fillId="5" borderId="7" applyProtection="0"/>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2" fillId="0" borderId="20" applyNumberFormat="0" applyFill="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7" fillId="1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17" borderId="0" applyProtection="0"/>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4" borderId="0" applyProtection="0"/>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8" fillId="0" borderId="0">
      <alignment vertical="top"/>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6" fillId="3"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8" fillId="3" borderId="0" applyNumberFormat="0" applyBorder="0" applyAlignment="0" applyProtection="0">
      <alignment vertical="center"/>
    </xf>
    <xf numFmtId="0" fontId="6" fillId="22" borderId="0" applyNumberFormat="0" applyBorder="0" applyAlignment="0" applyProtection="0">
      <alignment vertical="center"/>
    </xf>
    <xf numFmtId="0" fontId="47" fillId="0" borderId="17" applyNumberFormat="0" applyFill="0" applyAlignment="0" applyProtection="0">
      <alignment vertical="center"/>
    </xf>
    <xf numFmtId="0" fontId="6" fillId="22" borderId="0" applyNumberFormat="0" applyBorder="0" applyAlignment="0" applyProtection="0">
      <alignment vertical="center"/>
    </xf>
    <xf numFmtId="0" fontId="6" fillId="4" borderId="0" applyNumberFormat="0" applyBorder="0" applyAlignment="0" applyProtection="0">
      <alignment vertical="center"/>
    </xf>
    <xf numFmtId="0" fontId="6" fillId="22" borderId="0" applyNumberFormat="0" applyBorder="0" applyAlignment="0" applyProtection="0">
      <alignment vertical="center"/>
    </xf>
    <xf numFmtId="0" fontId="52" fillId="0" borderId="20" applyNumberFormat="0" applyFill="0" applyAlignment="0" applyProtection="0">
      <alignment vertical="center"/>
    </xf>
    <xf numFmtId="0" fontId="6" fillId="22" borderId="0" applyNumberFormat="0" applyBorder="0" applyAlignment="0" applyProtection="0">
      <alignment vertical="center"/>
    </xf>
    <xf numFmtId="0" fontId="8"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8"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8" fillId="3"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18" fillId="3"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7" fillId="4" borderId="0" applyNumberFormat="0" applyBorder="0" applyAlignment="0" applyProtection="0">
      <alignment vertical="center"/>
    </xf>
    <xf numFmtId="0" fontId="6" fillId="11" borderId="0" applyProtection="0"/>
    <xf numFmtId="0" fontId="18" fillId="3"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7" fillId="67" borderId="0" applyProtection="0"/>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7"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4" fillId="0" borderId="0"/>
    <xf numFmtId="0" fontId="24" fillId="0" borderId="0"/>
    <xf numFmtId="0" fontId="6" fillId="4" borderId="0" applyNumberFormat="0" applyBorder="0" applyAlignment="0" applyProtection="0">
      <alignment vertical="center"/>
    </xf>
    <xf numFmtId="0" fontId="7"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32" fillId="11"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37" fillId="0" borderId="0"/>
    <xf numFmtId="0" fontId="6" fillId="4"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7" fillId="15" borderId="0" applyNumberFormat="0" applyBorder="0" applyAlignment="0" applyProtection="0">
      <alignment vertical="center"/>
    </xf>
    <xf numFmtId="0" fontId="6" fillId="3" borderId="0" applyNumberFormat="0" applyBorder="0" applyAlignment="0" applyProtection="0">
      <alignment vertical="center"/>
    </xf>
    <xf numFmtId="0" fontId="37" fillId="0" borderId="0"/>
    <xf numFmtId="0" fontId="6" fillId="4" borderId="0" applyNumberFormat="0" applyBorder="0" applyAlignment="0" applyProtection="0">
      <alignment vertical="center"/>
    </xf>
    <xf numFmtId="0" fontId="6" fillId="11" borderId="0" applyNumberFormat="0" applyBorder="0" applyAlignment="0" applyProtection="0">
      <alignment vertical="center"/>
    </xf>
    <xf numFmtId="0" fontId="6" fillId="4"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17" fillId="9" borderId="0" applyProtection="0"/>
    <xf numFmtId="0" fontId="18" fillId="3"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3"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Protection="0"/>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6" fillId="11"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16" fillId="3"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18" fillId="3"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18" fillId="3"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Protection="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6" fillId="11" borderId="0" applyNumberFormat="0" applyBorder="0" applyAlignment="0" applyProtection="0">
      <alignment vertical="center"/>
    </xf>
    <xf numFmtId="0" fontId="6" fillId="3" borderId="0" applyNumberFormat="0" applyBorder="0" applyAlignment="0" applyProtection="0">
      <alignment vertical="center"/>
    </xf>
    <xf numFmtId="0" fontId="30" fillId="0" borderId="11" applyProtection="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8" fillId="3" borderId="0" applyNumberFormat="0" applyBorder="0" applyAlignment="0" applyProtection="0">
      <alignment vertical="center"/>
    </xf>
    <xf numFmtId="0" fontId="6" fillId="3"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41" fillId="8"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7" fillId="9" borderId="0" applyNumberFormat="0" applyBorder="0" applyAlignment="0" applyProtection="0">
      <alignment vertical="center"/>
    </xf>
    <xf numFmtId="0" fontId="27" fillId="0" borderId="9" applyProtection="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2" fillId="5" borderId="7" applyNumberFormat="0" applyAlignment="0" applyProtection="0">
      <alignment vertical="center"/>
    </xf>
    <xf numFmtId="0" fontId="17" fillId="14"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7"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7" fillId="25" borderId="0" applyNumberFormat="0" applyBorder="0" applyAlignment="0" applyProtection="0">
      <alignment vertical="center"/>
    </xf>
    <xf numFmtId="0" fontId="44" fillId="51" borderId="0" applyNumberFormat="0" applyBorder="0" applyAlignment="0" applyProtection="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7" fillId="29" borderId="0" applyNumberFormat="0" applyBorder="0" applyAlignment="0" applyProtection="0">
      <alignment vertical="center"/>
    </xf>
    <xf numFmtId="0" fontId="7" fillId="4"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7" fillId="4" borderId="0" applyNumberFormat="0" applyBorder="0" applyAlignment="0" applyProtection="0">
      <alignment vertical="center"/>
    </xf>
    <xf numFmtId="0" fontId="6" fillId="11" borderId="0" applyNumberFormat="0" applyBorder="0" applyAlignment="0" applyProtection="0">
      <alignment vertical="center"/>
    </xf>
    <xf numFmtId="0" fontId="18"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73" fillId="4" borderId="0" applyNumberFormat="0" applyBorder="0" applyAlignment="0" applyProtection="0">
      <alignment vertical="center"/>
    </xf>
    <xf numFmtId="0" fontId="6" fillId="8" borderId="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41" fillId="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2" fillId="60" borderId="0" applyNumberFormat="0" applyBorder="0" applyAlignment="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2" fillId="64" borderId="0" applyNumberFormat="0" applyBorder="0" applyAlignment="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7"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18"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7"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8" fillId="8" borderId="0" applyNumberFormat="0" applyBorder="0" applyAlignment="0" applyProtection="0">
      <alignment vertical="center"/>
    </xf>
    <xf numFmtId="0" fontId="65" fillId="0" borderId="16" applyNumberFormat="0" applyFill="0" applyProtection="0">
      <alignment horizontal="center"/>
    </xf>
    <xf numFmtId="0" fontId="6" fillId="20"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78" fontId="10" fillId="0" borderId="0"/>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9" fillId="8" borderId="0" applyNumberFormat="0" applyBorder="0" applyAlignment="0" applyProtection="0">
      <alignment vertical="center"/>
    </xf>
    <xf numFmtId="0" fontId="6" fillId="11" borderId="0" applyNumberFormat="0" applyBorder="0" applyAlignment="0" applyProtection="0">
      <alignment vertical="center"/>
    </xf>
    <xf numFmtId="0" fontId="28" fillId="0" borderId="0" applyNumberFormat="0" applyFill="0" applyBorder="0" applyAlignment="0" applyProtection="0">
      <alignment vertical="center"/>
    </xf>
    <xf numFmtId="0" fontId="18" fillId="3" borderId="0" applyNumberFormat="0" applyBorder="0" applyAlignment="0" applyProtection="0">
      <alignment vertical="center"/>
    </xf>
    <xf numFmtId="0" fontId="56" fillId="11" borderId="0" applyNumberFormat="0" applyBorder="0" applyAlignment="0" applyProtection="0">
      <alignment vertical="center"/>
    </xf>
    <xf numFmtId="0" fontId="6" fillId="17" borderId="0" applyNumberFormat="0" applyBorder="0" applyAlignment="0" applyProtection="0">
      <alignment vertical="center"/>
    </xf>
    <xf numFmtId="0" fontId="67" fillId="0" borderId="25" applyProtection="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8"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31" fillId="21" borderId="7" applyNumberFormat="0" applyAlignment="0" applyProtection="0">
      <alignment vertical="center"/>
    </xf>
    <xf numFmtId="0" fontId="6" fillId="17"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56" fillId="4"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44" fillId="4" borderId="0" applyNumberFormat="0" applyBorder="0" applyAlignment="0" applyProtection="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8" fillId="3" borderId="0" applyNumberFormat="0" applyBorder="0" applyAlignment="0" applyProtection="0">
      <alignment vertical="center"/>
    </xf>
    <xf numFmtId="0" fontId="17"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4" fillId="19" borderId="10" applyNumberFormat="0" applyFont="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6" fillId="17" borderId="0" applyNumberFormat="0" applyBorder="0" applyAlignment="0" applyProtection="0">
      <alignment vertical="center"/>
    </xf>
    <xf numFmtId="0" fontId="20" fillId="4" borderId="0" applyNumberFormat="0" applyBorder="0" applyAlignment="0" applyProtection="0">
      <alignment vertical="center"/>
    </xf>
    <xf numFmtId="0" fontId="6" fillId="17" borderId="0" applyNumberFormat="0" applyBorder="0" applyAlignment="0" applyProtection="0">
      <alignment vertical="center"/>
    </xf>
    <xf numFmtId="0" fontId="8" fillId="0" borderId="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6" fillId="17" borderId="0" applyNumberFormat="0" applyBorder="0" applyAlignment="0" applyProtection="0">
      <alignment vertical="center"/>
    </xf>
    <xf numFmtId="0" fontId="17" fillId="1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7" fillId="4" borderId="0" applyNumberFormat="0" applyBorder="0" applyAlignment="0" applyProtection="0">
      <alignment vertical="center"/>
    </xf>
    <xf numFmtId="0" fontId="6" fillId="20" borderId="0" applyNumberFormat="0" applyBorder="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6" fillId="20" borderId="0" applyProtection="0"/>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20" fillId="4"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47" fillId="0" borderId="17" applyNumberFormat="0" applyFill="0" applyAlignment="0" applyProtection="0">
      <alignment vertical="center"/>
    </xf>
    <xf numFmtId="0" fontId="6" fillId="20" borderId="0" applyNumberFormat="0" applyBorder="0" applyAlignment="0" applyProtection="0">
      <alignment vertical="center"/>
    </xf>
    <xf numFmtId="0" fontId="18" fillId="3" borderId="0" applyNumberFormat="0" applyBorder="0" applyAlignment="0" applyProtection="0">
      <alignment vertical="center"/>
    </xf>
    <xf numFmtId="0" fontId="6" fillId="20" borderId="0" applyNumberFormat="0" applyBorder="0" applyAlignment="0" applyProtection="0">
      <alignment vertical="center"/>
    </xf>
    <xf numFmtId="0" fontId="52" fillId="0" borderId="20" applyNumberFormat="0" applyFill="0" applyAlignment="0" applyProtection="0">
      <alignment vertical="center"/>
    </xf>
    <xf numFmtId="0" fontId="6" fillId="20" borderId="0" applyNumberFormat="0" applyBorder="0" applyAlignment="0" applyProtection="0">
      <alignment vertical="center"/>
    </xf>
    <xf numFmtId="0" fontId="17"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20" fillId="4" borderId="0" applyNumberFormat="0" applyBorder="0" applyAlignment="0" applyProtection="0">
      <alignment vertical="center"/>
    </xf>
    <xf numFmtId="0" fontId="6" fillId="15" borderId="0" applyNumberFormat="0" applyBorder="0" applyAlignment="0" applyProtection="0">
      <alignment vertical="center"/>
    </xf>
    <xf numFmtId="0" fontId="18" fillId="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24" fillId="0" borderId="0"/>
    <xf numFmtId="0" fontId="8" fillId="0" borderId="0">
      <alignment vertical="center"/>
    </xf>
    <xf numFmtId="0" fontId="6" fillId="15" borderId="0" applyNumberFormat="0" applyBorder="0" applyAlignment="0" applyProtection="0">
      <alignment vertical="center"/>
    </xf>
    <xf numFmtId="0" fontId="7" fillId="4" borderId="0" applyNumberFormat="0" applyBorder="0" applyAlignment="0" applyProtection="0">
      <alignment vertical="center"/>
    </xf>
    <xf numFmtId="0" fontId="6" fillId="15" borderId="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73" fillId="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18" fillId="3" borderId="0" applyNumberFormat="0" applyBorder="0" applyAlignment="0" applyProtection="0">
      <alignment vertical="center"/>
    </xf>
    <xf numFmtId="0" fontId="7" fillId="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7" fillId="0" borderId="0" applyNumberFormat="0" applyFill="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17" fillId="16" borderId="0" applyNumberFormat="0" applyBorder="0" applyAlignment="0" applyProtection="0">
      <alignment vertical="center"/>
    </xf>
    <xf numFmtId="0" fontId="6" fillId="11"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6" fillId="11" borderId="0" applyNumberFormat="0" applyBorder="0" applyAlignment="0" applyProtection="0">
      <alignment vertical="center"/>
    </xf>
    <xf numFmtId="0" fontId="44" fillId="4" borderId="0" applyNumberFormat="0" applyBorder="0" applyAlignment="0" applyProtection="0"/>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Protection="0"/>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6" fillId="3" borderId="0" applyNumberFormat="0" applyBorder="0" applyAlignment="0" applyProtection="0">
      <alignment vertical="center"/>
    </xf>
    <xf numFmtId="0" fontId="6" fillId="11" borderId="0" applyNumberFormat="0" applyBorder="0" applyAlignment="0" applyProtection="0">
      <alignment vertical="center"/>
    </xf>
    <xf numFmtId="0" fontId="18" fillId="8" borderId="0" applyNumberFormat="0" applyBorder="0" applyAlignment="0" applyProtection="0">
      <alignment vertical="center"/>
    </xf>
    <xf numFmtId="0" fontId="6" fillId="11" borderId="0" applyNumberFormat="0" applyBorder="0" applyAlignment="0" applyProtection="0">
      <alignment vertical="center"/>
    </xf>
    <xf numFmtId="191" fontId="10" fillId="0" borderId="0" applyFont="0" applyFill="0" applyBorder="0" applyAlignment="0" applyProtection="0"/>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41" fillId="8" borderId="0" applyNumberFormat="0" applyBorder="0" applyAlignment="0" applyProtection="0">
      <alignment vertical="center"/>
    </xf>
    <xf numFmtId="0" fontId="17" fillId="4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6" fillId="3"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Protection="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70" fillId="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8" fillId="8"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18" fillId="3" borderId="0" applyNumberFormat="0" applyBorder="0" applyAlignment="0" applyProtection="0">
      <alignment vertical="center"/>
    </xf>
    <xf numFmtId="0" fontId="6" fillId="18" borderId="0" applyNumberFormat="0" applyBorder="0" applyAlignment="0" applyProtection="0">
      <alignment vertical="center"/>
    </xf>
    <xf numFmtId="0" fontId="16" fillId="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7" fillId="4" borderId="0" applyNumberFormat="0" applyBorder="0" applyAlignment="0" applyProtection="0">
      <alignment vertical="center"/>
    </xf>
    <xf numFmtId="0" fontId="6" fillId="18" borderId="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8" fillId="19" borderId="10"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 fillId="18" borderId="0" applyNumberFormat="0" applyBorder="0" applyAlignment="0" applyProtection="0">
      <alignment vertical="center"/>
    </xf>
    <xf numFmtId="0" fontId="41" fillId="3" borderId="0" applyNumberFormat="0" applyBorder="0" applyAlignment="0" applyProtection="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7" fillId="4" borderId="0" applyNumberFormat="0" applyBorder="0" applyAlignment="0" applyProtection="0">
      <alignment vertical="center"/>
    </xf>
    <xf numFmtId="0" fontId="17" fillId="12" borderId="0" applyNumberFormat="0" applyBorder="0" applyAlignment="0" applyProtection="0">
      <alignment vertical="center"/>
    </xf>
    <xf numFmtId="0" fontId="17" fillId="20" borderId="0" applyNumberFormat="0" applyBorder="0" applyAlignment="0" applyProtection="0">
      <alignment vertical="center"/>
    </xf>
    <xf numFmtId="0" fontId="17" fillId="15" borderId="0" applyNumberFormat="0" applyBorder="0" applyAlignment="0" applyProtection="0">
      <alignment vertical="center"/>
    </xf>
    <xf numFmtId="0" fontId="7" fillId="4" borderId="0" applyNumberFormat="0" applyBorder="0" applyAlignment="0" applyProtection="0">
      <alignment vertical="center"/>
    </xf>
    <xf numFmtId="14" fontId="75" fillId="0" borderId="0">
      <alignment horizontal="center" wrapText="1"/>
      <protection locked="0"/>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6" borderId="0" applyNumberFormat="0" applyBorder="0" applyAlignment="0" applyProtection="0">
      <alignment vertical="center"/>
    </xf>
    <xf numFmtId="0" fontId="17" fillId="25" borderId="0" applyProtection="0"/>
    <xf numFmtId="0" fontId="17" fillId="14" borderId="0" applyNumberFormat="0" applyBorder="0" applyAlignment="0" applyProtection="0">
      <alignment vertical="center"/>
    </xf>
    <xf numFmtId="0" fontId="17" fillId="40" borderId="0" applyNumberFormat="0" applyBorder="0" applyAlignment="0" applyProtection="0">
      <alignment vertical="center"/>
    </xf>
    <xf numFmtId="0" fontId="7" fillId="4"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6" fillId="3" borderId="0" applyNumberFormat="0" applyBorder="0" applyAlignment="0" applyProtection="0">
      <alignment vertical="center"/>
    </xf>
    <xf numFmtId="0" fontId="17" fillId="12" borderId="0" applyProtection="0"/>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8" fillId="3" borderId="0" applyNumberFormat="0" applyBorder="0" applyAlignment="0" applyProtection="0">
      <alignment vertical="center"/>
    </xf>
    <xf numFmtId="0" fontId="7" fillId="4" borderId="0" applyNumberFormat="0" applyBorder="0" applyAlignment="0" applyProtection="0">
      <alignment vertical="center"/>
    </xf>
    <xf numFmtId="0" fontId="56" fillId="11" borderId="0" applyNumberFormat="0" applyBorder="0" applyAlignment="0" applyProtection="0">
      <alignment vertical="center"/>
    </xf>
    <xf numFmtId="0" fontId="17" fillId="20" borderId="0" applyNumberFormat="0" applyBorder="0" applyAlignment="0" applyProtection="0">
      <alignment vertical="center"/>
    </xf>
    <xf numFmtId="0" fontId="7" fillId="4" borderId="0" applyNumberFormat="0" applyBorder="0" applyAlignment="0" applyProtection="0">
      <alignment vertical="center"/>
    </xf>
    <xf numFmtId="0" fontId="47" fillId="0" borderId="17" applyProtection="0"/>
    <xf numFmtId="0" fontId="17" fillId="20" borderId="0" applyNumberFormat="0" applyBorder="0" applyAlignment="0" applyProtection="0">
      <alignment vertical="center"/>
    </xf>
    <xf numFmtId="0" fontId="17" fillId="15" borderId="0" applyNumberFormat="0" applyBorder="0" applyAlignment="0" applyProtection="0">
      <alignment vertical="center"/>
    </xf>
    <xf numFmtId="0" fontId="17" fillId="20" borderId="0" applyProtection="0"/>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Protection="0"/>
    <xf numFmtId="0" fontId="17" fillId="15" borderId="0" applyNumberFormat="0" applyBorder="0" applyAlignment="0" applyProtection="0">
      <alignment vertical="center"/>
    </xf>
    <xf numFmtId="0" fontId="41" fillId="3" borderId="0" applyNumberFormat="0" applyBorder="0" applyAlignment="0" applyProtection="0"/>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7" fillId="4"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3" borderId="0" applyNumberFormat="0" applyBorder="0" applyAlignment="0" applyProtection="0">
      <alignment vertical="center"/>
    </xf>
    <xf numFmtId="0" fontId="32" fillId="11"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Protection="0"/>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37" fillId="0" borderId="0">
      <protection locked="0"/>
    </xf>
    <xf numFmtId="0" fontId="58" fillId="68" borderId="0" applyNumberFormat="0" applyBorder="0" applyAlignment="0" applyProtection="0"/>
    <xf numFmtId="0" fontId="56" fillId="11" borderId="0" applyNumberFormat="0" applyBorder="0" applyAlignment="0" applyProtection="0">
      <alignment vertical="center"/>
    </xf>
    <xf numFmtId="0" fontId="40" fillId="62" borderId="0" applyNumberFormat="0" applyBorder="0" applyAlignment="0" applyProtection="0"/>
    <xf numFmtId="0" fontId="58" fillId="61" borderId="0" applyNumberFormat="0" applyBorder="0" applyAlignment="0" applyProtection="0"/>
    <xf numFmtId="0" fontId="18" fillId="3" borderId="0" applyNumberFormat="0" applyBorder="0" applyAlignment="0" applyProtection="0">
      <alignment vertical="center"/>
    </xf>
    <xf numFmtId="0" fontId="58" fillId="68" borderId="0" applyNumberFormat="0" applyBorder="0" applyAlignment="0" applyProtection="0"/>
    <xf numFmtId="0" fontId="58" fillId="69" borderId="0" applyNumberFormat="0" applyBorder="0" applyAlignment="0" applyProtection="0"/>
    <xf numFmtId="0" fontId="40" fillId="70" borderId="0" applyNumberFormat="0" applyBorder="0" applyAlignment="0" applyProtection="0"/>
    <xf numFmtId="0" fontId="45" fillId="34" borderId="15" applyNumberFormat="0" applyAlignment="0" applyProtection="0">
      <alignment vertical="center"/>
    </xf>
    <xf numFmtId="0" fontId="45" fillId="34" borderId="15" applyNumberFormat="0" applyAlignment="0" applyProtection="0">
      <alignment vertical="center"/>
    </xf>
    <xf numFmtId="0" fontId="19" fillId="8" borderId="0" applyNumberFormat="0" applyBorder="0" applyAlignment="0" applyProtection="0">
      <alignment vertical="center"/>
    </xf>
    <xf numFmtId="0" fontId="58" fillId="45" borderId="0" applyNumberFormat="0" applyBorder="0" applyAlignment="0" applyProtection="0"/>
    <xf numFmtId="0" fontId="58" fillId="69" borderId="0" applyNumberFormat="0" applyBorder="0" applyAlignment="0" applyProtection="0"/>
    <xf numFmtId="0" fontId="7" fillId="4" borderId="0" applyNumberFormat="0" applyBorder="0" applyAlignment="0" applyProtection="0">
      <alignment vertical="center"/>
    </xf>
    <xf numFmtId="0" fontId="58" fillId="45" borderId="0" applyNumberFormat="0" applyBorder="0" applyAlignment="0" applyProtection="0"/>
    <xf numFmtId="0" fontId="7" fillId="11" borderId="0" applyNumberFormat="0" applyBorder="0" applyAlignment="0" applyProtection="0">
      <alignment vertical="center"/>
    </xf>
    <xf numFmtId="0" fontId="40" fillId="70" borderId="0" applyNumberFormat="0" applyBorder="0" applyAlignment="0" applyProtection="0"/>
    <xf numFmtId="0" fontId="40" fillId="36" borderId="0" applyNumberFormat="0" applyBorder="0" applyAlignment="0" applyProtection="0"/>
    <xf numFmtId="0" fontId="18" fillId="3" borderId="0" applyNumberFormat="0" applyBorder="0" applyAlignment="0" applyProtection="0">
      <alignment vertical="center"/>
    </xf>
    <xf numFmtId="0" fontId="58" fillId="28" borderId="0" applyNumberFormat="0" applyBorder="0" applyAlignment="0" applyProtection="0"/>
    <xf numFmtId="0" fontId="7" fillId="4" borderId="0" applyNumberFormat="0" applyBorder="0" applyAlignment="0" applyProtection="0">
      <alignment vertical="center"/>
    </xf>
    <xf numFmtId="0" fontId="58" fillId="45" borderId="0" applyNumberFormat="0" applyBorder="0" applyAlignment="0" applyProtection="0"/>
    <xf numFmtId="0" fontId="58" fillId="68" borderId="0" applyNumberFormat="0" applyBorder="0" applyAlignment="0" applyProtection="0"/>
    <xf numFmtId="0" fontId="40" fillId="62" borderId="0" applyNumberFormat="0" applyBorder="0" applyAlignment="0" applyProtection="0"/>
    <xf numFmtId="0" fontId="40" fillId="28" borderId="0" applyNumberFormat="0" applyBorder="0" applyAlignment="0" applyProtection="0"/>
    <xf numFmtId="194" fontId="10" fillId="0" borderId="0" applyFont="0" applyFill="0" applyBorder="0" applyAlignment="0" applyProtection="0"/>
    <xf numFmtId="0" fontId="58" fillId="28" borderId="0" applyNumberFormat="0" applyBorder="0" applyAlignment="0" applyProtection="0"/>
    <xf numFmtId="0" fontId="58" fillId="68" borderId="0" applyNumberFormat="0" applyBorder="0" applyAlignment="0" applyProtection="0"/>
    <xf numFmtId="0" fontId="58" fillId="71" borderId="0" applyNumberFormat="0" applyBorder="0" applyAlignment="0" applyProtection="0"/>
    <xf numFmtId="0" fontId="40" fillId="72" borderId="0" applyNumberFormat="0" applyBorder="0" applyAlignment="0" applyProtection="0"/>
    <xf numFmtId="0" fontId="40" fillId="62" borderId="0" applyNumberFormat="0" applyBorder="0" applyAlignment="0" applyProtection="0"/>
    <xf numFmtId="0" fontId="58" fillId="61" borderId="0" applyNumberFormat="0" applyBorder="0" applyAlignment="0" applyProtection="0"/>
    <xf numFmtId="0" fontId="58" fillId="71" borderId="0" applyNumberFormat="0" applyBorder="0" applyAlignment="0" applyProtection="0"/>
    <xf numFmtId="0" fontId="58" fillId="73" borderId="0" applyNumberFormat="0" applyBorder="0" applyAlignment="0" applyProtection="0"/>
    <xf numFmtId="0" fontId="18" fillId="3" borderId="0" applyNumberFormat="0" applyBorder="0" applyAlignment="0" applyProtection="0">
      <alignment vertical="center"/>
    </xf>
    <xf numFmtId="0" fontId="40" fillId="70" borderId="0" applyNumberFormat="0" applyBorder="0" applyAlignment="0" applyProtection="0"/>
    <xf numFmtId="0" fontId="40" fillId="74" borderId="0" applyNumberFormat="0" applyBorder="0" applyAlignment="0" applyProtection="0"/>
    <xf numFmtId="0" fontId="58" fillId="74" borderId="0" applyNumberFormat="0" applyBorder="0" applyAlignment="0" applyProtection="0"/>
    <xf numFmtId="0" fontId="24" fillId="19" borderId="10" applyNumberFormat="0" applyFont="0" applyAlignment="0" applyProtection="0">
      <alignment vertical="center"/>
    </xf>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58" fillId="73" borderId="0" applyNumberFormat="0" applyBorder="0" applyAlignment="0" applyProtection="0"/>
    <xf numFmtId="0" fontId="75" fillId="0" borderId="0">
      <alignment horizontal="center" wrapText="1"/>
      <protection locked="0"/>
    </xf>
    <xf numFmtId="0" fontId="7" fillId="4" borderId="0" applyNumberFormat="0" applyBorder="0" applyAlignment="0" applyProtection="0">
      <alignment vertical="center"/>
    </xf>
    <xf numFmtId="190" fontId="21" fillId="0" borderId="0" applyFill="0" applyBorder="0" applyAlignment="0"/>
    <xf numFmtId="0" fontId="45" fillId="34" borderId="15" applyNumberFormat="0" applyAlignment="0" applyProtection="0">
      <alignment vertical="center"/>
    </xf>
    <xf numFmtId="0" fontId="22" fillId="0" borderId="0" applyNumberFormat="0" applyFill="0" applyBorder="0" applyAlignment="0" applyProtection="0"/>
    <xf numFmtId="41" fontId="10" fillId="0" borderId="0" applyFont="0" applyFill="0" applyBorder="0" applyAlignment="0" applyProtection="0"/>
    <xf numFmtId="0" fontId="72" fillId="0" borderId="0" applyFont="0" applyFill="0" applyBorder="0" applyAlignment="0" applyProtection="0"/>
    <xf numFmtId="183" fontId="71" fillId="0" borderId="0"/>
    <xf numFmtId="193" fontId="10" fillId="0" borderId="0" applyFon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196" fontId="71" fillId="0" borderId="0"/>
    <xf numFmtId="0" fontId="7" fillId="4" borderId="0" applyNumberFormat="0" applyBorder="0" applyAlignment="0" applyProtection="0">
      <alignment vertical="center"/>
    </xf>
    <xf numFmtId="15" fontId="60" fillId="0" borderId="0"/>
    <xf numFmtId="189" fontId="71" fillId="0" borderId="0"/>
    <xf numFmtId="0" fontId="29" fillId="0" borderId="0" applyNumberFormat="0" applyFill="0" applyBorder="0" applyAlignment="0" applyProtection="0">
      <alignment vertical="center"/>
    </xf>
    <xf numFmtId="2" fontId="76" fillId="0" borderId="0" applyProtection="0"/>
    <xf numFmtId="0" fontId="21" fillId="0" borderId="0">
      <alignment vertical="top"/>
    </xf>
    <xf numFmtId="0" fontId="18" fillId="3" borderId="0" applyNumberFormat="0" applyBorder="0" applyAlignment="0" applyProtection="0">
      <alignment vertical="center"/>
    </xf>
    <xf numFmtId="0" fontId="20" fillId="4" borderId="0" applyNumberFormat="0" applyBorder="0" applyAlignment="0" applyProtection="0">
      <alignment vertical="center"/>
    </xf>
    <xf numFmtId="38" fontId="77" fillId="21" borderId="0" applyNumberFormat="0" applyBorder="0" applyAlignment="0" applyProtection="0"/>
    <xf numFmtId="0" fontId="78" fillId="0" borderId="26" applyNumberFormat="0" applyAlignment="0" applyProtection="0">
      <alignment horizontal="left" vertical="center"/>
    </xf>
    <xf numFmtId="0" fontId="78" fillId="0" borderId="5">
      <alignment horizontal="left" vertical="center"/>
    </xf>
    <xf numFmtId="0" fontId="31" fillId="21" borderId="7" applyNumberFormat="0" applyAlignment="0" applyProtection="0">
      <alignment vertical="center"/>
    </xf>
    <xf numFmtId="0" fontId="16" fillId="3" borderId="0" applyNumberFormat="0" applyBorder="0" applyAlignment="0" applyProtection="0">
      <alignment vertical="center"/>
    </xf>
    <xf numFmtId="0" fontId="18" fillId="3" borderId="0" applyNumberFormat="0" applyBorder="0" applyAlignment="0" applyProtection="0">
      <alignment vertical="center"/>
    </xf>
    <xf numFmtId="0" fontId="47" fillId="0" borderId="17" applyNumberFormat="0" applyFill="0" applyAlignment="0" applyProtection="0">
      <alignment vertical="center"/>
    </xf>
    <xf numFmtId="0" fontId="52" fillId="0" borderId="20" applyNumberFormat="0" applyFill="0" applyAlignment="0" applyProtection="0">
      <alignment vertical="center"/>
    </xf>
    <xf numFmtId="0" fontId="67" fillId="0" borderId="25"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79" fillId="0" borderId="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78" fillId="0" borderId="0" applyProtection="0"/>
    <xf numFmtId="0" fontId="12" fillId="5" borderId="7" applyNumberFormat="0" applyAlignment="0" applyProtection="0">
      <alignment vertical="center"/>
    </xf>
    <xf numFmtId="0" fontId="44" fillId="51" borderId="0" applyNumberFormat="0" applyBorder="0" applyAlignment="0" applyProtection="0"/>
    <xf numFmtId="10" fontId="77" fillId="19" borderId="1" applyNumberFormat="0" applyBorder="0" applyAlignment="0" applyProtection="0"/>
    <xf numFmtId="188" fontId="80" fillId="75" borderId="0"/>
    <xf numFmtId="0" fontId="12" fillId="5" borderId="7" applyNumberFormat="0" applyAlignment="0" applyProtection="0">
      <alignment vertical="center"/>
    </xf>
    <xf numFmtId="9" fontId="66" fillId="0" borderId="0" applyFont="0" applyFill="0" applyBorder="0" applyAlignment="0" applyProtection="0"/>
    <xf numFmtId="0" fontId="27" fillId="0" borderId="9" applyNumberFormat="0" applyFill="0" applyAlignment="0" applyProtection="0">
      <alignment vertical="center"/>
    </xf>
    <xf numFmtId="188" fontId="81" fillId="76" borderId="0"/>
    <xf numFmtId="38" fontId="60" fillId="0" borderId="0" applyFont="0" applyFill="0" applyBorder="0" applyAlignment="0" applyProtection="0"/>
    <xf numFmtId="40" fontId="60" fillId="0" borderId="0" applyFont="0" applyFill="0" applyBorder="0" applyAlignment="0" applyProtection="0"/>
    <xf numFmtId="187" fontId="10" fillId="0" borderId="0" applyFont="0" applyFill="0" applyBorder="0" applyAlignment="0" applyProtection="0"/>
    <xf numFmtId="0" fontId="10" fillId="0" borderId="0" applyFont="0" applyFill="0" applyBorder="0" applyAlignment="0" applyProtection="0"/>
    <xf numFmtId="198" fontId="60" fillId="0" borderId="0" applyFont="0" applyFill="0" applyBorder="0" applyAlignment="0" applyProtection="0"/>
    <xf numFmtId="186" fontId="60" fillId="0" borderId="0" applyFont="0" applyFill="0" applyBorder="0" applyAlignment="0" applyProtection="0"/>
    <xf numFmtId="187" fontId="10" fillId="0" borderId="0" applyFont="0" applyFill="0" applyBorder="0" applyAlignment="0" applyProtection="0"/>
    <xf numFmtId="0" fontId="42" fillId="31" borderId="0" applyNumberFormat="0" applyBorder="0" applyAlignment="0" applyProtection="0">
      <alignment vertical="center"/>
    </xf>
    <xf numFmtId="0" fontId="71" fillId="0" borderId="0"/>
    <xf numFmtId="0" fontId="7" fillId="4" borderId="0" applyNumberFormat="0" applyBorder="0" applyAlignment="0" applyProtection="0">
      <alignment vertical="center"/>
    </xf>
    <xf numFmtId="37" fontId="82" fillId="0" borderId="0"/>
    <xf numFmtId="0" fontId="80" fillId="0" borderId="0"/>
    <xf numFmtId="0" fontId="16" fillId="3" borderId="0" applyNumberFormat="0" applyBorder="0" applyAlignment="0" applyProtection="0">
      <alignment vertical="center"/>
    </xf>
    <xf numFmtId="0" fontId="37" fillId="0" borderId="0"/>
    <xf numFmtId="0" fontId="6" fillId="19" borderId="10" applyNumberFormat="0" applyFon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176" fontId="10" fillId="0" borderId="0" applyFont="0" applyFill="0" applyProtection="0"/>
    <xf numFmtId="0" fontId="6" fillId="19" borderId="10" applyNumberFormat="0" applyFont="0" applyAlignment="0" applyProtection="0">
      <alignment vertical="center"/>
    </xf>
    <xf numFmtId="0" fontId="6" fillId="19" borderId="10" applyNumberFormat="0" applyFont="0" applyAlignment="0" applyProtection="0">
      <alignment vertical="center"/>
    </xf>
    <xf numFmtId="0" fontId="35" fillId="21" borderId="12" applyNumberFormat="0" applyAlignment="0" applyProtection="0">
      <alignment vertical="center"/>
    </xf>
    <xf numFmtId="10" fontId="10" fillId="0" borderId="0" applyFont="0" applyFill="0" applyBorder="0" applyAlignment="0" applyProtection="0"/>
    <xf numFmtId="9" fontId="37" fillId="0" borderId="0" applyFont="0" applyFill="0" applyBorder="0" applyAlignment="0" applyProtection="0"/>
    <xf numFmtId="15" fontId="60" fillId="0" borderId="0" applyFont="0" applyFill="0" applyBorder="0" applyAlignment="0" applyProtection="0"/>
    <xf numFmtId="0" fontId="83" fillId="0" borderId="27">
      <alignment horizontal="center"/>
    </xf>
    <xf numFmtId="0" fontId="7" fillId="4" borderId="0" applyNumberFormat="0" applyBorder="0" applyAlignment="0" applyProtection="0">
      <alignment vertical="center"/>
    </xf>
    <xf numFmtId="3" fontId="60" fillId="0" borderId="0" applyFont="0" applyFill="0" applyBorder="0" applyAlignment="0" applyProtection="0"/>
    <xf numFmtId="0" fontId="60" fillId="65" borderId="0" applyNumberFormat="0" applyFont="0" applyBorder="0" applyAlignment="0" applyProtection="0"/>
    <xf numFmtId="0" fontId="68" fillId="63" borderId="24">
      <protection locked="0"/>
    </xf>
    <xf numFmtId="0" fontId="69" fillId="0" borderId="0"/>
    <xf numFmtId="0" fontId="16" fillId="3" borderId="0" applyNumberFormat="0" applyBorder="0" applyAlignment="0" applyProtection="0">
      <alignment vertical="center"/>
    </xf>
    <xf numFmtId="0" fontId="68" fillId="63" borderId="24">
      <protection locked="0"/>
    </xf>
    <xf numFmtId="0" fontId="6" fillId="0" borderId="0">
      <alignment vertical="center"/>
    </xf>
    <xf numFmtId="0" fontId="32" fillId="4" borderId="0" applyNumberFormat="0" applyBorder="0" applyAlignment="0" applyProtection="0">
      <alignment vertical="center"/>
    </xf>
    <xf numFmtId="0" fontId="68" fillId="63" borderId="24">
      <protection locked="0"/>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63" borderId="24">
      <protection locked="0"/>
    </xf>
    <xf numFmtId="0" fontId="7" fillId="4" borderId="0" applyNumberFormat="0" applyBorder="0" applyAlignment="0" applyProtection="0">
      <alignment vertical="center"/>
    </xf>
    <xf numFmtId="0" fontId="68" fillId="63" borderId="24">
      <protection locked="0"/>
    </xf>
    <xf numFmtId="0" fontId="61" fillId="0" borderId="0" applyNumberFormat="0" applyFill="0" applyBorder="0" applyAlignment="0" applyProtection="0">
      <alignment vertical="center"/>
    </xf>
    <xf numFmtId="0" fontId="76" fillId="0" borderId="28" applyProtection="0"/>
    <xf numFmtId="0" fontId="28" fillId="0" borderId="0" applyNumberForma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4" borderId="0" applyNumberFormat="0" applyBorder="0" applyAlignment="0" applyProtection="0">
      <alignment vertical="center"/>
    </xf>
    <xf numFmtId="9" fontId="8" fillId="0" borderId="0" applyFont="0" applyFill="0" applyBorder="0" applyAlignment="0" applyProtection="0">
      <alignment vertical="center"/>
    </xf>
    <xf numFmtId="177" fontId="10" fillId="0" borderId="0" applyFont="0" applyFill="0" applyBorder="0" applyAlignment="0" applyProtection="0"/>
    <xf numFmtId="0" fontId="10" fillId="0" borderId="3" applyNumberFormat="0" applyFill="0" applyProtection="0">
      <alignment horizontal="right"/>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18" fillId="3" borderId="0" applyNumberFormat="0" applyBorder="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18" fillId="3" borderId="0" applyNumberFormat="0" applyBorder="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7" fillId="4" borderId="0" applyNumberFormat="0" applyBorder="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18" fillId="8" borderId="0" applyNumberFormat="0" applyBorder="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61" fillId="0" borderId="0" applyNumberFormat="0" applyFill="0" applyBorder="0" applyAlignment="0" applyProtection="0">
      <alignment vertical="center"/>
    </xf>
    <xf numFmtId="0" fontId="18" fillId="8" borderId="0" applyNumberFormat="0" applyBorder="0" applyAlignment="0" applyProtection="0">
      <alignment vertical="center"/>
    </xf>
    <xf numFmtId="0" fontId="7" fillId="4"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6" fillId="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18" fillId="3" borderId="0" applyNumberFormat="0" applyBorder="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30" fillId="0" borderId="11"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52" fillId="0" borderId="20" applyProtection="0"/>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2" fillId="4" borderId="0" applyNumberFormat="0" applyBorder="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18" fillId="3" borderId="0" applyNumberFormat="0" applyBorder="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12" fillId="5" borderId="7" applyNumberFormat="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7" fillId="11" borderId="0" applyNumberFormat="0" applyBorder="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1" fillId="0" borderId="0" applyNumberFormat="0" applyFill="0" applyBorder="0" applyAlignment="0" applyProtection="0">
      <alignment vertical="center"/>
    </xf>
    <xf numFmtId="0" fontId="7" fillId="4"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Protection="0"/>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8" fillId="3"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1" fontId="33" fillId="0" borderId="1">
      <alignment vertical="center"/>
      <protection locked="0"/>
    </xf>
    <xf numFmtId="0" fontId="19" fillId="8"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43" fontId="6" fillId="0" borderId="0" applyFon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8" fillId="3" borderId="0" applyNumberFormat="0" applyBorder="0" applyAlignment="0" applyProtection="0">
      <alignment vertical="center"/>
    </xf>
    <xf numFmtId="0" fontId="7" fillId="4"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 fillId="4"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 fillId="4"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6" fillId="3" borderId="0" applyNumberFormat="0" applyBorder="0" applyAlignment="0" applyProtection="0">
      <alignment vertical="center"/>
    </xf>
    <xf numFmtId="0" fontId="61" fillId="0" borderId="0" applyNumberFormat="0" applyFill="0" applyBorder="0" applyAlignment="0" applyProtection="0">
      <alignment vertical="center"/>
    </xf>
    <xf numFmtId="0" fontId="39" fillId="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8" borderId="0" applyNumberFormat="0" applyBorder="0" applyAlignment="0" applyProtection="0">
      <alignment vertical="center"/>
    </xf>
    <xf numFmtId="0" fontId="84" fillId="0" borderId="3" applyNumberFormat="0" applyFill="0" applyProtection="0">
      <alignment horizontal="center"/>
    </xf>
    <xf numFmtId="0" fontId="85" fillId="0" borderId="0" applyNumberFormat="0" applyFill="0" applyBorder="0" applyAlignment="0" applyProtection="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6"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29" fillId="0" borderId="0" applyNumberFormat="0" applyFill="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29" fillId="0" borderId="0" applyNumberFormat="0" applyFill="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Protection="0"/>
    <xf numFmtId="0" fontId="29" fillId="0" borderId="0" applyNumberFormat="0" applyFill="0" applyBorder="0" applyAlignment="0" applyProtection="0">
      <alignment vertical="center"/>
    </xf>
    <xf numFmtId="0" fontId="7" fillId="4" borderId="0" applyNumberFormat="0" applyBorder="0" applyAlignment="0" applyProtection="0">
      <alignment vertical="center"/>
    </xf>
    <xf numFmtId="0" fontId="29" fillId="0" borderId="0" applyNumberFormat="0" applyFill="0" applyBorder="0" applyAlignment="0" applyProtection="0">
      <alignment vertical="center"/>
    </xf>
    <xf numFmtId="0" fontId="7" fillId="4" borderId="0" applyNumberFormat="0" applyBorder="0" applyAlignment="0" applyProtection="0">
      <alignment vertical="center"/>
    </xf>
    <xf numFmtId="0" fontId="29" fillId="0" borderId="0" applyNumberFormat="0" applyFill="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8" fillId="3" borderId="0" applyNumberFormat="0" applyBorder="0" applyAlignment="0" applyProtection="0">
      <alignment vertical="center"/>
    </xf>
    <xf numFmtId="0" fontId="20"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29"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17" fillId="25" borderId="0" applyNumberFormat="0" applyBorder="0" applyAlignment="0" applyProtection="0">
      <alignment vertical="center"/>
    </xf>
    <xf numFmtId="0" fontId="16" fillId="3" borderId="0" applyNumberFormat="0" applyBorder="0" applyAlignment="0" applyProtection="0">
      <alignment vertical="center"/>
    </xf>
    <xf numFmtId="0" fontId="32" fillId="11" borderId="0" applyNumberFormat="0" applyBorder="0" applyAlignment="0" applyProtection="0">
      <alignment vertical="center"/>
    </xf>
    <xf numFmtId="0" fontId="8" fillId="0" borderId="0" applyNumberFormat="0" applyFill="0" applyBorder="0" applyAlignment="0" applyProtection="0"/>
    <xf numFmtId="0" fontId="32"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32" fillId="11" borderId="0" applyNumberFormat="0" applyBorder="0" applyAlignment="0" applyProtection="0">
      <alignment vertical="center"/>
    </xf>
    <xf numFmtId="0" fontId="18" fillId="3"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73"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0" fillId="4"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6" fillId="3" borderId="0" applyNumberFormat="0" applyBorder="0" applyAlignment="0" applyProtection="0">
      <alignment vertical="center"/>
    </xf>
    <xf numFmtId="0" fontId="20" fillId="4" borderId="0" applyNumberFormat="0" applyBorder="0" applyAlignment="0" applyProtection="0">
      <alignment vertical="center"/>
    </xf>
    <xf numFmtId="0" fontId="7" fillId="4"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12" fillId="5" borderId="7" applyNumberFormat="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8" fillId="3" borderId="0" applyNumberFormat="0" applyBorder="0" applyAlignment="0" applyProtection="0">
      <alignment vertical="center"/>
    </xf>
    <xf numFmtId="0" fontId="7" fillId="4" borderId="0" applyNumberFormat="0" applyBorder="0" applyAlignment="0" applyProtection="0">
      <alignment vertical="center"/>
    </xf>
    <xf numFmtId="0" fontId="20" fillId="4" borderId="0" applyNumberFormat="0" applyBorder="0" applyAlignment="0" applyProtection="0">
      <alignment vertical="center"/>
    </xf>
    <xf numFmtId="0" fontId="35" fillId="21" borderId="12" applyNumberFormat="0" applyAlignment="0" applyProtection="0">
      <alignment vertical="center"/>
    </xf>
    <xf numFmtId="0" fontId="20" fillId="4" borderId="0" applyNumberFormat="0" applyBorder="0" applyAlignment="0" applyProtection="0">
      <alignment vertical="center"/>
    </xf>
    <xf numFmtId="0" fontId="18" fillId="3" borderId="0" applyNumberFormat="0" applyBorder="0" applyAlignment="0" applyProtection="0">
      <alignment vertical="center"/>
    </xf>
    <xf numFmtId="0" fontId="20" fillId="4" borderId="0" applyNumberFormat="0" applyBorder="0" applyAlignment="0" applyProtection="0">
      <alignment vertical="center"/>
    </xf>
    <xf numFmtId="0" fontId="7" fillId="4" borderId="0" applyNumberFormat="0" applyBorder="0" applyAlignment="0" applyProtection="0">
      <alignment vertical="center"/>
    </xf>
    <xf numFmtId="0" fontId="20" fillId="4" borderId="0" applyNumberFormat="0" applyBorder="0" applyAlignment="0" applyProtection="0">
      <alignment vertical="center"/>
    </xf>
    <xf numFmtId="0" fontId="7" fillId="4" borderId="0" applyNumberFormat="0" applyBorder="0" applyAlignment="0" applyProtection="0">
      <alignment vertical="center"/>
    </xf>
    <xf numFmtId="0" fontId="20" fillId="4" borderId="0" applyNumberFormat="0" applyBorder="0" applyAlignment="0" applyProtection="0">
      <alignment vertical="center"/>
    </xf>
    <xf numFmtId="0" fontId="7" fillId="4" borderId="0" applyNumberFormat="0" applyBorder="0" applyAlignment="0" applyProtection="0">
      <alignment vertical="center"/>
    </xf>
    <xf numFmtId="0" fontId="20" fillId="4" borderId="0" applyNumberFormat="0" applyBorder="0" applyAlignment="0" applyProtection="0">
      <alignment vertical="center"/>
    </xf>
    <xf numFmtId="0" fontId="7" fillId="4" borderId="0" applyNumberFormat="0" applyBorder="0" applyAlignment="0" applyProtection="0">
      <alignment vertical="center"/>
    </xf>
    <xf numFmtId="0" fontId="20"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6"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30" fillId="0" borderId="11"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7" fillId="4" borderId="0" applyNumberFormat="0" applyBorder="0" applyAlignment="0" applyProtection="0">
      <alignment vertical="center"/>
    </xf>
    <xf numFmtId="0" fontId="45" fillId="34" borderId="15" applyNumberFormat="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6"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9" fillId="8"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35" fillId="21" borderId="12" applyNumberFormat="0" applyAlignment="0" applyProtection="0">
      <alignment vertical="center"/>
    </xf>
    <xf numFmtId="0" fontId="20"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7" fillId="9"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4" fillId="51" borderId="0" applyNumberFormat="0" applyBorder="0" applyAlignment="0" applyProtection="0"/>
    <xf numFmtId="0" fontId="56" fillId="4" borderId="0" applyNumberFormat="0" applyBorder="0" applyAlignment="0" applyProtection="0">
      <alignment vertical="center"/>
    </xf>
    <xf numFmtId="0" fontId="56"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7" fillId="4" borderId="0" applyNumberFormat="0" applyBorder="0" applyAlignment="0" applyProtection="0">
      <alignment vertical="center"/>
    </xf>
    <xf numFmtId="0" fontId="18" fillId="3" borderId="0" applyNumberFormat="0" applyBorder="0" applyAlignment="0" applyProtection="0">
      <alignment vertical="center"/>
    </xf>
    <xf numFmtId="0" fontId="7" fillId="4"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8" fillId="0" borderId="0">
      <alignment vertical="center"/>
    </xf>
    <xf numFmtId="0" fontId="7" fillId="4" borderId="0" applyNumberFormat="0" applyBorder="0" applyAlignment="0" applyProtection="0">
      <alignment vertical="center"/>
    </xf>
    <xf numFmtId="0" fontId="18" fillId="3" borderId="0" applyNumberFormat="0" applyBorder="0" applyAlignment="0" applyProtection="0">
      <alignment vertical="center"/>
    </xf>
    <xf numFmtId="0" fontId="7" fillId="4" borderId="0" applyNumberFormat="0" applyBorder="0" applyAlignment="0" applyProtection="0">
      <alignment vertical="center"/>
    </xf>
    <xf numFmtId="0" fontId="44" fillId="51" borderId="0" applyNumberFormat="0" applyBorder="0" applyAlignment="0" applyProtection="0"/>
    <xf numFmtId="0" fontId="7" fillId="4"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7" fillId="11" borderId="0" applyNumberFormat="0" applyBorder="0" applyAlignment="0" applyProtection="0">
      <alignment vertical="center"/>
    </xf>
    <xf numFmtId="0" fontId="44" fillId="51" borderId="0" applyNumberFormat="0" applyBorder="0" applyAlignment="0" applyProtection="0"/>
    <xf numFmtId="0" fontId="86" fillId="11" borderId="0" applyNumberFormat="0" applyBorder="0" applyAlignment="0" applyProtection="0">
      <alignment vertical="center"/>
    </xf>
    <xf numFmtId="0" fontId="86" fillId="11" borderId="0" applyNumberFormat="0" applyBorder="0" applyAlignment="0" applyProtection="0">
      <alignment vertical="center"/>
    </xf>
    <xf numFmtId="0" fontId="24" fillId="0" borderId="0"/>
    <xf numFmtId="0" fontId="24" fillId="0" borderId="0"/>
    <xf numFmtId="0" fontId="86" fillId="11" borderId="0" applyNumberFormat="0" applyBorder="0" applyAlignment="0" applyProtection="0">
      <alignment vertical="center"/>
    </xf>
    <xf numFmtId="0" fontId="18" fillId="3" borderId="0" applyNumberFormat="0" applyBorder="0" applyAlignment="0" applyProtection="0">
      <alignment vertical="center"/>
    </xf>
    <xf numFmtId="0" fontId="32" fillId="4" borderId="0" applyNumberFormat="0" applyBorder="0" applyAlignment="0" applyProtection="0">
      <alignment vertical="center"/>
    </xf>
    <xf numFmtId="0" fontId="18" fillId="3" borderId="0" applyNumberFormat="0" applyBorder="0" applyAlignment="0" applyProtection="0">
      <alignment vertical="center"/>
    </xf>
    <xf numFmtId="0" fontId="44" fillId="51" borderId="0" applyNumberFormat="0" applyBorder="0" applyAlignment="0" applyProtection="0"/>
    <xf numFmtId="0" fontId="20" fillId="4" borderId="0" applyNumberFormat="0" applyBorder="0" applyAlignment="0" applyProtection="0">
      <alignment vertical="center"/>
    </xf>
    <xf numFmtId="0" fontId="44" fillId="4" borderId="0" applyNumberFormat="0" applyBorder="0" applyAlignment="0" applyProtection="0"/>
    <xf numFmtId="0" fontId="44" fillId="51" borderId="0" applyNumberFormat="0" applyBorder="0" applyAlignment="0" applyProtection="0"/>
    <xf numFmtId="0" fontId="44" fillId="4" borderId="0" applyNumberFormat="0" applyBorder="0" applyAlignment="0" applyProtection="0"/>
    <xf numFmtId="0" fontId="18" fillId="3" borderId="0" applyNumberFormat="0" applyBorder="0" applyAlignment="0" applyProtection="0">
      <alignment vertical="center"/>
    </xf>
    <xf numFmtId="0" fontId="32" fillId="4" borderId="0" applyNumberFormat="0" applyBorder="0" applyAlignment="0" applyProtection="0">
      <alignment vertical="center"/>
    </xf>
    <xf numFmtId="0" fontId="7" fillId="4" borderId="0" applyNumberFormat="0" applyBorder="0" applyAlignment="0" applyProtection="0">
      <alignment vertical="center"/>
    </xf>
    <xf numFmtId="0" fontId="17" fillId="9" borderId="0" applyNumberFormat="0" applyBorder="0" applyAlignment="0" applyProtection="0">
      <alignment vertical="center"/>
    </xf>
    <xf numFmtId="0" fontId="7" fillId="4" borderId="0" applyNumberFormat="0" applyBorder="0" applyAlignment="0" applyProtection="0">
      <alignment vertical="center"/>
    </xf>
    <xf numFmtId="43" fontId="6" fillId="0" borderId="0" applyFont="0" applyFill="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8" fillId="3" borderId="0" applyNumberFormat="0" applyBorder="0" applyAlignment="0" applyProtection="0">
      <alignment vertical="center"/>
    </xf>
    <xf numFmtId="0" fontId="7" fillId="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56"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1" fillId="36" borderId="0" applyNumberFormat="0" applyBorder="0" applyAlignment="0" applyProtection="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1" fillId="8"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1" fillId="36" borderId="0" applyNumberFormat="0" applyBorder="0" applyAlignment="0" applyProtection="0"/>
    <xf numFmtId="0" fontId="7" fillId="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7" fillId="9"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20"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20" fillId="4" borderId="0" applyNumberFormat="0" applyBorder="0" applyAlignment="0" applyProtection="0">
      <alignment vertical="center"/>
    </xf>
    <xf numFmtId="0" fontId="17" fillId="14" borderId="0" applyNumberFormat="0" applyBorder="0" applyAlignment="0" applyProtection="0">
      <alignment vertical="center"/>
    </xf>
    <xf numFmtId="0" fontId="20" fillId="4" borderId="0" applyNumberFormat="0" applyBorder="0" applyAlignment="0" applyProtection="0">
      <alignment vertical="center"/>
    </xf>
    <xf numFmtId="0" fontId="19" fillId="8" borderId="0" applyNumberFormat="0" applyBorder="0" applyAlignment="0" applyProtection="0">
      <alignment vertical="center"/>
    </xf>
    <xf numFmtId="0" fontId="41" fillId="8" borderId="0" applyNumberFormat="0" applyBorder="0" applyAlignment="0" applyProtection="0">
      <alignment vertical="center"/>
    </xf>
    <xf numFmtId="0" fontId="73" fillId="4" borderId="0" applyNumberFormat="0" applyBorder="0" applyAlignment="0" applyProtection="0">
      <alignment vertical="center"/>
    </xf>
    <xf numFmtId="0" fontId="18" fillId="3" borderId="0" applyNumberFormat="0" applyBorder="0" applyAlignment="0" applyProtection="0">
      <alignment vertical="center"/>
    </xf>
    <xf numFmtId="0" fontId="73" fillId="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0" borderId="0">
      <alignment vertical="top"/>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3" fillId="4" borderId="0" applyNumberFormat="0" applyBorder="0" applyAlignment="0" applyProtection="0">
      <alignment vertical="center"/>
    </xf>
    <xf numFmtId="0" fontId="73" fillId="4" borderId="0" applyNumberFormat="0" applyBorder="0" applyAlignment="0" applyProtection="0">
      <alignment vertical="center"/>
    </xf>
    <xf numFmtId="0" fontId="73" fillId="4" borderId="0" applyNumberFormat="0" applyBorder="0" applyAlignment="0" applyProtection="0">
      <alignment vertical="center"/>
    </xf>
    <xf numFmtId="0" fontId="73"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9" fillId="8" borderId="0" applyNumberFormat="0" applyBorder="0" applyAlignment="0" applyProtection="0">
      <alignment vertical="center"/>
    </xf>
    <xf numFmtId="0" fontId="7" fillId="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4" fillId="51" borderId="0" applyNumberFormat="0" applyBorder="0" applyAlignment="0" applyProtection="0"/>
    <xf numFmtId="0" fontId="44" fillId="51" borderId="0" applyNumberFormat="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9" fillId="8" borderId="0" applyNumberFormat="0" applyBorder="0" applyAlignment="0" applyProtection="0">
      <alignment vertical="center"/>
    </xf>
    <xf numFmtId="0" fontId="7" fillId="4" borderId="0" applyNumberFormat="0" applyBorder="0" applyAlignment="0" applyProtection="0">
      <alignment vertical="center"/>
    </xf>
    <xf numFmtId="185" fontId="10" fillId="0" borderId="16" applyFill="0" applyProtection="0">
      <alignment horizontal="right"/>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8"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6" fillId="1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6"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8"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7" fillId="0" borderId="9" applyNumberFormat="0" applyFill="0" applyAlignment="0" applyProtection="0">
      <alignment vertical="center"/>
    </xf>
    <xf numFmtId="0" fontId="7" fillId="4" borderId="0" applyNumberFormat="0" applyBorder="0" applyAlignment="0" applyProtection="0">
      <alignment vertical="center"/>
    </xf>
    <xf numFmtId="0" fontId="6"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20" fillId="4" borderId="0" applyNumberFormat="0" applyBorder="0" applyAlignment="0" applyProtection="0">
      <alignment vertical="center"/>
    </xf>
    <xf numFmtId="0" fontId="17" fillId="29"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6"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7" fillId="10" borderId="0" applyProtection="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35" fillId="21" borderId="12" applyNumberFormat="0" applyAlignment="0" applyProtection="0">
      <alignment vertical="center"/>
    </xf>
    <xf numFmtId="0" fontId="73" fillId="4" borderId="0" applyNumberFormat="0" applyBorder="0" applyAlignment="0" applyProtection="0">
      <alignment vertical="center"/>
    </xf>
    <xf numFmtId="0" fontId="73" fillId="4" borderId="0" applyNumberFormat="0" applyBorder="0" applyAlignment="0" applyProtection="0">
      <alignment vertical="center"/>
    </xf>
    <xf numFmtId="0" fontId="18" fillId="3" borderId="0" applyNumberFormat="0" applyBorder="0" applyAlignment="0" applyProtection="0">
      <alignment vertical="center"/>
    </xf>
    <xf numFmtId="0" fontId="20" fillId="4" borderId="0" applyNumberFormat="0" applyBorder="0" applyAlignment="0" applyProtection="0">
      <alignment vertical="center"/>
    </xf>
    <xf numFmtId="0" fontId="18" fillId="3" borderId="0" applyNumberFormat="0" applyBorder="0" applyAlignment="0" applyProtection="0">
      <alignment vertical="center"/>
    </xf>
    <xf numFmtId="0" fontId="41" fillId="3" borderId="0" applyNumberFormat="0" applyBorder="0" applyAlignment="0" applyProtection="0">
      <alignment vertical="center"/>
    </xf>
    <xf numFmtId="0" fontId="20" fillId="4" borderId="0" applyNumberFormat="0" applyBorder="0" applyAlignment="0" applyProtection="0">
      <alignment vertical="center"/>
    </xf>
    <xf numFmtId="0" fontId="18" fillId="3" borderId="0" applyNumberFormat="0" applyBorder="0" applyAlignment="0" applyProtection="0">
      <alignment vertical="center"/>
    </xf>
    <xf numFmtId="0" fontId="20" fillId="4" borderId="0" applyNumberFormat="0" applyBorder="0" applyAlignment="0" applyProtection="0">
      <alignment vertical="center"/>
    </xf>
    <xf numFmtId="0" fontId="41" fillId="8" borderId="0" applyNumberFormat="0" applyBorder="0" applyAlignment="0" applyProtection="0">
      <alignment vertical="center"/>
    </xf>
    <xf numFmtId="0" fontId="6" fillId="0" borderId="0" applyProtection="0">
      <alignment vertical="center"/>
    </xf>
    <xf numFmtId="0" fontId="8" fillId="0" borderId="0">
      <alignment vertical="center"/>
    </xf>
    <xf numFmtId="0" fontId="8" fillId="0" borderId="0">
      <alignment vertical="center"/>
    </xf>
    <xf numFmtId="0" fontId="24" fillId="0" borderId="0"/>
    <xf numFmtId="0" fontId="8" fillId="0" borderId="0">
      <alignment vertical="center"/>
    </xf>
    <xf numFmtId="0" fontId="8" fillId="0" borderId="0">
      <alignment vertical="center"/>
    </xf>
    <xf numFmtId="0" fontId="8" fillId="0" borderId="0">
      <alignment vertical="top"/>
    </xf>
    <xf numFmtId="0" fontId="8" fillId="0" borderId="0">
      <alignment vertical="center"/>
    </xf>
    <xf numFmtId="0" fontId="8" fillId="0" borderId="0">
      <alignment vertical="top"/>
    </xf>
    <xf numFmtId="0" fontId="8" fillId="0" borderId="0">
      <alignment vertical="center"/>
    </xf>
    <xf numFmtId="0" fontId="8" fillId="0" borderId="0">
      <alignment vertical="top"/>
    </xf>
    <xf numFmtId="0" fontId="8" fillId="0" borderId="0">
      <alignment vertical="top"/>
    </xf>
    <xf numFmtId="0" fontId="8" fillId="0" borderId="0">
      <alignment vertical="center"/>
    </xf>
    <xf numFmtId="0" fontId="8" fillId="0" borderId="0">
      <alignment vertical="center"/>
    </xf>
    <xf numFmtId="0" fontId="8" fillId="0" borderId="0">
      <alignment vertical="center"/>
    </xf>
    <xf numFmtId="0" fontId="8" fillId="0" borderId="0">
      <alignment vertical="top"/>
    </xf>
    <xf numFmtId="0" fontId="18" fillId="3" borderId="0" applyNumberFormat="0" applyBorder="0" applyAlignment="0" applyProtection="0">
      <alignment vertical="center"/>
    </xf>
    <xf numFmtId="0" fontId="6" fillId="0" borderId="0">
      <alignment vertical="center"/>
    </xf>
    <xf numFmtId="0" fontId="17" fillId="9" borderId="0" applyNumberFormat="0" applyBorder="0" applyAlignment="0" applyProtection="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0" borderId="0"/>
    <xf numFmtId="0" fontId="12" fillId="5" borderId="7" applyNumberFormat="0" applyAlignment="0" applyProtection="0">
      <alignment vertical="center"/>
    </xf>
    <xf numFmtId="0" fontId="6" fillId="0" borderId="0">
      <alignment vertical="center"/>
    </xf>
    <xf numFmtId="0" fontId="6" fillId="0" borderId="0">
      <alignment vertical="center"/>
    </xf>
    <xf numFmtId="0" fontId="12" fillId="5" borderId="7" applyNumberFormat="0" applyAlignment="0" applyProtection="0">
      <alignment vertical="center"/>
    </xf>
    <xf numFmtId="0" fontId="24" fillId="0" borderId="0"/>
    <xf numFmtId="0" fontId="18" fillId="3" borderId="0" applyNumberFormat="0" applyBorder="0" applyAlignment="0" applyProtection="0">
      <alignment vertical="center"/>
    </xf>
    <xf numFmtId="0" fontId="8" fillId="0" borderId="0">
      <alignment vertical="center"/>
    </xf>
    <xf numFmtId="0" fontId="24" fillId="0" borderId="0"/>
    <xf numFmtId="0" fontId="24" fillId="0" borderId="0"/>
    <xf numFmtId="0" fontId="24" fillId="0" borderId="0"/>
    <xf numFmtId="0" fontId="24" fillId="0" borderId="0"/>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8" fillId="0" borderId="0">
      <alignment vertical="center"/>
    </xf>
    <xf numFmtId="0" fontId="24" fillId="0" borderId="0"/>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top"/>
    </xf>
    <xf numFmtId="0" fontId="8" fillId="0" borderId="0">
      <alignment vertical="center"/>
    </xf>
    <xf numFmtId="0" fontId="8" fillId="0" borderId="0">
      <alignment vertical="center"/>
    </xf>
    <xf numFmtId="0" fontId="8" fillId="0" borderId="0">
      <alignment vertical="center"/>
    </xf>
    <xf numFmtId="0" fontId="24" fillId="0" borderId="0"/>
    <xf numFmtId="0" fontId="8" fillId="0" borderId="0">
      <alignment vertical="center"/>
    </xf>
    <xf numFmtId="0" fontId="8" fillId="0" borderId="0"/>
    <xf numFmtId="0" fontId="8" fillId="0" borderId="0">
      <alignment vertical="center"/>
    </xf>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8" fillId="0" borderId="0"/>
    <xf numFmtId="0" fontId="6" fillId="0" borderId="0">
      <alignment vertical="center"/>
    </xf>
    <xf numFmtId="0" fontId="8" fillId="0" borderId="0">
      <alignment vertical="top"/>
    </xf>
    <xf numFmtId="0" fontId="24" fillId="0" borderId="0"/>
    <xf numFmtId="0" fontId="8" fillId="0" borderId="0"/>
    <xf numFmtId="0" fontId="8" fillId="0" borderId="0"/>
    <xf numFmtId="0" fontId="8" fillId="0" borderId="0"/>
    <xf numFmtId="0" fontId="8" fillId="0" borderId="0"/>
    <xf numFmtId="0" fontId="8" fillId="0" borderId="0"/>
    <xf numFmtId="0" fontId="24" fillId="0" borderId="0"/>
    <xf numFmtId="0" fontId="8" fillId="0" borderId="0"/>
    <xf numFmtId="0" fontId="8" fillId="0" borderId="0">
      <alignment vertical="center"/>
    </xf>
    <xf numFmtId="0" fontId="18" fillId="3" borderId="0" applyNumberFormat="0" applyBorder="0" applyAlignment="0" applyProtection="0">
      <alignment vertical="center"/>
    </xf>
    <xf numFmtId="0" fontId="8" fillId="0" borderId="0"/>
    <xf numFmtId="0" fontId="8" fillId="0" borderId="0">
      <alignment vertical="top"/>
    </xf>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8" fillId="0" borderId="0">
      <alignment vertical="top"/>
    </xf>
    <xf numFmtId="0" fontId="8" fillId="0" borderId="0">
      <alignment vertical="top"/>
    </xf>
    <xf numFmtId="0" fontId="8" fillId="0" borderId="0">
      <alignment vertical="top"/>
    </xf>
    <xf numFmtId="0" fontId="18" fillId="3" borderId="0" applyNumberFormat="0" applyBorder="0" applyAlignment="0" applyProtection="0">
      <alignment vertical="center"/>
    </xf>
    <xf numFmtId="0" fontId="8" fillId="0" borderId="0">
      <alignment vertical="top"/>
    </xf>
    <xf numFmtId="0" fontId="18" fillId="8" borderId="0" applyNumberFormat="0" applyBorder="0" applyAlignment="0" applyProtection="0">
      <alignment vertical="center"/>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1" fillId="0" borderId="0">
      <alignment vertical="top"/>
    </xf>
    <xf numFmtId="0" fontId="6" fillId="0" borderId="0">
      <alignment vertical="center"/>
    </xf>
    <xf numFmtId="0" fontId="16" fillId="3" borderId="0" applyNumberFormat="0" applyBorder="0" applyAlignment="0" applyProtection="0">
      <alignment vertical="center"/>
    </xf>
    <xf numFmtId="0" fontId="10" fillId="0" borderId="0" applyNumberFormat="0" applyFont="0" applyFill="0" applyBorder="0" applyAlignment="0" applyProtection="0"/>
    <xf numFmtId="0" fontId="24" fillId="19" borderId="10" applyNumberFormat="0" applyFont="0" applyAlignment="0" applyProtection="0">
      <alignment vertical="center"/>
    </xf>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1" fillId="0" borderId="0">
      <alignment vertical="top"/>
    </xf>
    <xf numFmtId="0" fontId="24" fillId="19" borderId="10" applyNumberFormat="0" applyFont="0" applyAlignment="0" applyProtection="0">
      <alignment vertical="center"/>
    </xf>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8" fillId="0" borderId="0"/>
    <xf numFmtId="0" fontId="8" fillId="0" borderId="0"/>
    <xf numFmtId="0" fontId="8" fillId="0" borderId="0"/>
    <xf numFmtId="0" fontId="88" fillId="0" borderId="0" applyNumberFormat="0" applyFill="0" applyBorder="0" applyAlignment="0" applyProtection="0"/>
    <xf numFmtId="0" fontId="24" fillId="19" borderId="10" applyNumberFormat="0" applyFont="0" applyAlignment="0" applyProtection="0">
      <alignment vertical="center"/>
    </xf>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4" fillId="19" borderId="10" applyNumberFormat="0" applyFont="0" applyAlignment="0" applyProtection="0">
      <alignment vertical="center"/>
    </xf>
    <xf numFmtId="0" fontId="24" fillId="19" borderId="10" applyNumberFormat="0" applyFont="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4" fillId="19" borderId="10" applyNumberFormat="0" applyFont="0" applyAlignment="0" applyProtection="0">
      <alignment vertical="center"/>
    </xf>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4" fillId="19" borderId="10" applyNumberFormat="0" applyFont="0" applyAlignment="0" applyProtection="0">
      <alignment vertical="center"/>
    </xf>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4" fillId="19" borderId="10" applyNumberFormat="0" applyFont="0" applyAlignment="0" applyProtection="0">
      <alignment vertical="center"/>
    </xf>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4" fillId="19" borderId="10" applyNumberFormat="0" applyFont="0" applyAlignment="0" applyProtection="0">
      <alignment vertical="center"/>
    </xf>
    <xf numFmtId="0" fontId="24" fillId="19" borderId="10" applyNumberFormat="0" applyFon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Protection="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7" fillId="0" borderId="9"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18"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41" fillId="8" borderId="0" applyNumberFormat="0" applyBorder="0" applyAlignment="0" applyProtection="0">
      <alignment vertical="center"/>
    </xf>
    <xf numFmtId="0" fontId="19"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31" fillId="21" borderId="7" applyNumberFormat="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6" fillId="3"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42" fillId="31"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7" fillId="25"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7" fillId="10"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42" fillId="31"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41" fillId="36" borderId="0" applyNumberFormat="0" applyBorder="0" applyAlignment="0" applyProtection="0"/>
    <xf numFmtId="40" fontId="72" fillId="0" borderId="0" applyFont="0" applyFill="0" applyBorder="0" applyAlignment="0" applyProtection="0"/>
    <xf numFmtId="0" fontId="41" fillId="36" borderId="0" applyNumberFormat="0" applyBorder="0" applyAlignment="0" applyProtection="0"/>
    <xf numFmtId="0" fontId="19" fillId="3" borderId="0" applyNumberFormat="0" applyBorder="0" applyAlignment="0" applyProtection="0">
      <alignment vertical="center"/>
    </xf>
    <xf numFmtId="0" fontId="29"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16"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38" fontId="72" fillId="0" borderId="0" applyFont="0" applyFill="0" applyBorder="0" applyAlignment="0" applyProtection="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41" fillId="36" borderId="0" applyNumberFormat="0" applyBorder="0" applyAlignment="0" applyProtection="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1" fillId="36" borderId="0" applyNumberFormat="0" applyBorder="0" applyAlignment="0" applyProtection="0"/>
    <xf numFmtId="0" fontId="70" fillId="8" borderId="0" applyNumberFormat="0" applyBorder="0" applyAlignment="0" applyProtection="0">
      <alignment vertical="center"/>
    </xf>
    <xf numFmtId="0" fontId="70" fillId="8" borderId="0" applyNumberFormat="0" applyBorder="0" applyAlignment="0" applyProtection="0">
      <alignment vertical="center"/>
    </xf>
    <xf numFmtId="0" fontId="41" fillId="3" borderId="0" applyNumberFormat="0" applyBorder="0" applyAlignment="0" applyProtection="0"/>
    <xf numFmtId="0" fontId="41" fillId="36"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alignment vertical="center"/>
    </xf>
    <xf numFmtId="0" fontId="41" fillId="36" borderId="0" applyNumberFormat="0" applyBorder="0" applyAlignment="0" applyProtection="0"/>
    <xf numFmtId="0" fontId="17" fillId="16" borderId="0" applyNumberFormat="0" applyBorder="0" applyAlignment="0" applyProtection="0">
      <alignment vertical="center"/>
    </xf>
    <xf numFmtId="0" fontId="41" fillId="36" borderId="0" applyNumberFormat="0" applyBorder="0" applyAlignment="0" applyProtection="0"/>
    <xf numFmtId="0" fontId="41"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3" borderId="0" applyNumberFormat="0" applyBorder="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7" fillId="25"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1"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8" fillId="3"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1" fillId="3" borderId="0" applyNumberFormat="0" applyBorder="0" applyAlignment="0" applyProtection="0"/>
    <xf numFmtId="0" fontId="18" fillId="8" borderId="0" applyNumberFormat="0" applyBorder="0" applyAlignment="0" applyProtection="0">
      <alignment vertical="center"/>
    </xf>
    <xf numFmtId="43" fontId="6" fillId="0" borderId="0" applyFon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43" fontId="6" fillId="0" borderId="0" applyFon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7"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8" fillId="3" borderId="0" applyNumberFormat="0" applyBorder="0" applyAlignment="0" applyProtection="0">
      <alignment vertical="center"/>
    </xf>
    <xf numFmtId="0" fontId="17" fillId="10"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6" fillId="3" borderId="0" applyNumberFormat="0" applyBorder="0" applyAlignment="0" applyProtection="0">
      <alignment vertical="center"/>
    </xf>
    <xf numFmtId="0" fontId="31" fillId="21" borderId="7" applyNumberForma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7" fillId="9"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19" fillId="8"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9" fillId="8" borderId="0" applyNumberFormat="0" applyBorder="0" applyAlignment="0" applyProtection="0">
      <alignment vertical="center"/>
    </xf>
    <xf numFmtId="184" fontId="8" fillId="0" borderId="0" applyFon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Protection="0"/>
    <xf numFmtId="0" fontId="31" fillId="21" borderId="7" applyNumberFormat="0" applyAlignment="0" applyProtection="0">
      <alignment vertical="center"/>
    </xf>
    <xf numFmtId="0" fontId="31" fillId="21" borderId="7" applyNumberFormat="0" applyAlignment="0" applyProtection="0">
      <alignment vertical="center"/>
    </xf>
    <xf numFmtId="0" fontId="31" fillId="21" borderId="7"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Protection="0"/>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45" fillId="34" borderId="15"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5" fillId="0" borderId="16" applyNumberFormat="0" applyFill="0" applyProtection="0">
      <alignment horizontal="left"/>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0" fontId="27" fillId="0" borderId="9" applyNumberFormat="0" applyFill="0" applyAlignment="0" applyProtection="0">
      <alignment vertical="center"/>
    </xf>
    <xf numFmtId="192" fontId="15" fillId="0" borderId="0" applyFont="0" applyFill="0" applyBorder="0" applyAlignment="0" applyProtection="0"/>
    <xf numFmtId="195" fontId="15" fillId="0" borderId="0" applyFont="0" applyFill="0" applyBorder="0" applyAlignment="0" applyProtection="0"/>
    <xf numFmtId="197" fontId="15" fillId="0" borderId="0" applyFont="0" applyFill="0" applyBorder="0" applyAlignment="0" applyProtection="0"/>
    <xf numFmtId="180" fontId="15" fillId="0" borderId="0" applyFont="0" applyFill="0" applyBorder="0" applyAlignment="0" applyProtection="0"/>
    <xf numFmtId="0" fontId="71" fillId="0" borderId="0"/>
    <xf numFmtId="41" fontId="71" fillId="0" borderId="0" applyFont="0" applyFill="0" applyBorder="0" applyAlignment="0" applyProtection="0"/>
    <xf numFmtId="43" fontId="71"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0" fontId="37" fillId="0" borderId="0"/>
    <xf numFmtId="41" fontId="40" fillId="0" borderId="0" applyFont="0" applyFill="0" applyBorder="0" applyAlignment="0" applyProtection="0">
      <alignment vertical="center"/>
    </xf>
    <xf numFmtId="0" fontId="66" fillId="0" borderId="0"/>
    <xf numFmtId="0" fontId="62" fillId="66" borderId="0" applyNumberFormat="0" applyBorder="0" applyAlignment="0" applyProtection="0"/>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Protection="0"/>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67" borderId="0" applyProtection="0"/>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2" fillId="5" borderId="7" applyNumberFormat="0" applyAlignment="0" applyProtection="0">
      <alignment vertical="center"/>
    </xf>
    <xf numFmtId="0" fontId="17" fillId="14"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Protection="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25" borderId="0" applyNumberFormat="0" applyBorder="0" applyAlignment="0" applyProtection="0">
      <alignment vertical="center"/>
    </xf>
    <xf numFmtId="0" fontId="87" fillId="0" borderId="0"/>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0" fillId="0" borderId="3" applyNumberFormat="0" applyFill="0" applyProtection="0">
      <alignment horizontal="left"/>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Protection="0"/>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Protection="0"/>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35" fillId="21" borderId="12"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0" fontId="12" fillId="5" borderId="7" applyNumberFormat="0" applyAlignment="0" applyProtection="0">
      <alignment vertical="center"/>
    </xf>
    <xf numFmtId="1" fontId="10" fillId="0" borderId="16" applyFill="0" applyProtection="0">
      <alignment horizontal="center"/>
    </xf>
    <xf numFmtId="179" fontId="33" fillId="0" borderId="1">
      <alignment vertical="center"/>
      <protection locked="0"/>
    </xf>
    <xf numFmtId="0" fontId="21" fillId="0" borderId="0">
      <alignment vertical="top"/>
    </xf>
    <xf numFmtId="0" fontId="21" fillId="0" borderId="0">
      <alignment vertical="top"/>
    </xf>
    <xf numFmtId="0" fontId="21" fillId="0" borderId="0">
      <alignment vertical="top"/>
    </xf>
    <xf numFmtId="0" fontId="21" fillId="0" borderId="0">
      <alignment vertical="top"/>
    </xf>
    <xf numFmtId="0" fontId="60" fillId="0" borderId="0"/>
    <xf numFmtId="43" fontId="10" fillId="0" borderId="0" applyFont="0" applyFill="0" applyBorder="0" applyAlignment="0" applyProtection="0"/>
    <xf numFmtId="41" fontId="10" fillId="0" borderId="0" applyFont="0" applyFill="0" applyBorder="0" applyAlignment="0" applyProtection="0"/>
    <xf numFmtId="0" fontId="8" fillId="19" borderId="10" applyNumberFormat="0" applyFont="0" applyAlignment="0" applyProtection="0">
      <alignment vertical="center"/>
    </xf>
    <xf numFmtId="0" fontId="8" fillId="19" borderId="10" applyNumberFormat="0" applyFont="0" applyAlignment="0" applyProtection="0">
      <alignment vertical="center"/>
    </xf>
    <xf numFmtId="0" fontId="24" fillId="19" borderId="10" applyNumberFormat="0" applyFont="0" applyAlignment="0" applyProtection="0">
      <alignment vertical="center"/>
    </xf>
    <xf numFmtId="0" fontId="21" fillId="19" borderId="10" applyNumberFormat="0" applyFont="0" applyAlignment="0" applyProtection="0">
      <alignment vertical="center"/>
    </xf>
    <xf numFmtId="0" fontId="8" fillId="19" borderId="10" applyNumberFormat="0" applyFont="0" applyAlignment="0" applyProtection="0">
      <alignment vertical="center"/>
    </xf>
    <xf numFmtId="0" fontId="24" fillId="19" borderId="10" applyProtection="0"/>
    <xf numFmtId="0" fontId="8" fillId="19" borderId="10" applyNumberFormat="0" applyFont="0" applyAlignment="0" applyProtection="0">
      <alignment vertical="center"/>
    </xf>
    <xf numFmtId="0" fontId="21" fillId="19" borderId="10" applyNumberFormat="0" applyFont="0" applyAlignment="0" applyProtection="0">
      <alignment vertical="center"/>
    </xf>
    <xf numFmtId="0" fontId="8" fillId="19" borderId="10" applyNumberFormat="0" applyFont="0" applyAlignment="0" applyProtection="0">
      <alignment vertical="center"/>
    </xf>
    <xf numFmtId="0" fontId="24" fillId="19" borderId="10" applyNumberFormat="0" applyFont="0" applyAlignment="0" applyProtection="0">
      <alignment vertical="center"/>
    </xf>
    <xf numFmtId="0" fontId="24" fillId="19" borderId="10" applyNumberFormat="0" applyFont="0" applyAlignment="0" applyProtection="0">
      <alignment vertical="center"/>
    </xf>
    <xf numFmtId="0" fontId="72" fillId="0" borderId="0" applyFont="0" applyFill="0" applyBorder="0" applyAlignment="0" applyProtection="0"/>
    <xf numFmtId="0" fontId="74" fillId="0" borderId="0"/>
  </cellStyleXfs>
  <cellXfs count="20">
    <xf numFmtId="0" fontId="0" fillId="0" borderId="0" xfId="0">
      <alignment vertical="center"/>
    </xf>
    <xf numFmtId="0" fontId="1" fillId="2" borderId="0" xfId="0" applyNumberFormat="1" applyFont="1" applyFill="1" applyAlignment="1">
      <alignment horizontal="center" vertical="center" wrapText="1"/>
    </xf>
    <xf numFmtId="0" fontId="1" fillId="2" borderId="0" xfId="0" applyNumberFormat="1" applyFont="1" applyFill="1" applyAlignment="1">
      <alignment horizontal="left" vertical="center" wrapText="1"/>
    </xf>
    <xf numFmtId="0" fontId="2" fillId="2" borderId="0" xfId="2218" applyNumberFormat="1" applyFont="1" applyFill="1" applyAlignment="1">
      <alignment horizontal="center" vertical="center" wrapText="1"/>
    </xf>
    <xf numFmtId="0" fontId="1" fillId="2" borderId="0" xfId="2217" applyNumberFormat="1" applyFont="1" applyFill="1" applyAlignment="1">
      <alignment horizontal="center" vertical="center" wrapText="1"/>
    </xf>
    <xf numFmtId="0" fontId="1" fillId="2" borderId="0" xfId="2218" applyNumberFormat="1" applyFont="1" applyFill="1" applyBorder="1" applyAlignment="1">
      <alignment horizontal="left" vertical="center" wrapText="1"/>
    </xf>
    <xf numFmtId="0" fontId="1" fillId="2" borderId="0" xfId="2218" applyNumberFormat="1" applyFont="1" applyFill="1" applyBorder="1" applyAlignment="1">
      <alignment horizontal="center" vertical="center" wrapText="1"/>
    </xf>
    <xf numFmtId="0" fontId="1" fillId="2" borderId="1" xfId="2218" applyNumberFormat="1" applyFont="1" applyFill="1" applyBorder="1" applyAlignment="1">
      <alignment horizontal="center" vertical="center" wrapText="1"/>
    </xf>
    <xf numFmtId="0" fontId="1" fillId="2" borderId="2" xfId="2218" applyNumberFormat="1" applyFont="1" applyFill="1" applyBorder="1" applyAlignment="1">
      <alignment horizontal="center" vertical="center" wrapText="1"/>
    </xf>
    <xf numFmtId="0" fontId="1" fillId="2" borderId="3" xfId="2218" applyNumberFormat="1" applyFont="1" applyFill="1" applyBorder="1" applyAlignment="1">
      <alignment horizontal="center" vertical="center" wrapText="1"/>
    </xf>
    <xf numFmtId="0" fontId="1" fillId="2" borderId="1" xfId="2198" applyNumberFormat="1" applyFont="1" applyFill="1" applyBorder="1" applyAlignment="1">
      <alignment horizontal="center" vertical="center" wrapText="1"/>
    </xf>
    <xf numFmtId="0" fontId="3" fillId="2" borderId="4" xfId="2135" applyNumberFormat="1" applyFont="1" applyFill="1" applyBorder="1" applyAlignment="1">
      <alignment horizontal="center" vertical="center" wrapText="1"/>
    </xf>
    <xf numFmtId="0" fontId="3" fillId="2" borderId="5" xfId="2135" applyNumberFormat="1" applyFont="1" applyFill="1" applyBorder="1" applyAlignment="1">
      <alignment horizontal="center" vertical="center" wrapText="1"/>
    </xf>
    <xf numFmtId="0" fontId="3" fillId="2" borderId="6" xfId="2135"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2" borderId="0" xfId="2198" applyNumberFormat="1" applyFont="1" applyFill="1" applyBorder="1" applyAlignment="1">
      <alignment horizontal="center" vertical="center" wrapText="1"/>
    </xf>
    <xf numFmtId="0" fontId="4" fillId="2" borderId="1" xfId="2218" applyNumberFormat="1" applyFont="1" applyFill="1" applyBorder="1" applyAlignment="1">
      <alignment horizontal="center" vertical="center" wrapText="1"/>
    </xf>
    <xf numFmtId="0" fontId="5" fillId="2" borderId="1" xfId="2218" applyNumberFormat="1" applyFont="1" applyFill="1" applyBorder="1" applyAlignment="1">
      <alignment horizontal="center" vertical="center" wrapText="1"/>
    </xf>
  </cellXfs>
  <cellStyles count="2974">
    <cellStyle name="常规" xfId="0" builtinId="0"/>
    <cellStyle name="_ET_STYLE_NoName_00__汇总 " xfId="1"/>
    <cellStyle name="货币[0]" xfId="2" builtinId="7"/>
    <cellStyle name="好_县级基础数据_！附表3：新农村公路硬底化6.15" xfId="3"/>
    <cellStyle name="20% - 强调文字颜色 3" xfId="4" builtinId="38"/>
    <cellStyle name="60% - 强调文字颜色 5 33" xfId="5"/>
    <cellStyle name="60% - 强调文字颜色 5 28" xfId="6"/>
    <cellStyle name="40% - 强调文字颜色 4 32" xfId="7"/>
    <cellStyle name="40% - 强调文字颜色 4 27" xfId="8"/>
    <cellStyle name="20% - 强调文字颜色 3 26" xfId="9"/>
    <cellStyle name="20% - 强调文字颜色 3 31" xfId="10"/>
    <cellStyle name="警告文本 14" xfId="11"/>
    <cellStyle name="40% - 强调文字颜色 2 14 2" xfId="12"/>
    <cellStyle name="20% - 强调文字颜色 1 13 2" xfId="13"/>
    <cellStyle name="输出 30" xfId="14"/>
    <cellStyle name="输出 25" xfId="15"/>
    <cellStyle name="_ET_STYLE_NoName_00__附件：2011年河源市和平县县乡公路桥梁建设省投资补助计划调整表" xfId="16"/>
    <cellStyle name="输入" xfId="17" builtinId="20"/>
    <cellStyle name="差_Book1_Book1" xfId="18"/>
    <cellStyle name="20% - 强调文字颜色 4 29" xfId="19"/>
    <cellStyle name="20% - 强调文字颜色 4 34" xfId="20"/>
    <cellStyle name="常规 44" xfId="21"/>
    <cellStyle name="常规 39" xfId="22"/>
    <cellStyle name="40% - 强调文字颜色 3 22 2" xfId="23"/>
    <cellStyle name="40% - 强调文字颜色 3 17 2" xfId="24"/>
    <cellStyle name="货币" xfId="25" builtinId="4"/>
    <cellStyle name="20% - 强调文字颜色 2 16 2" xfId="26"/>
    <cellStyle name="20% - 强调文字颜色 2 21 2" xfId="27"/>
    <cellStyle name="_Book1_3_Book1" xfId="28"/>
    <cellStyle name="40% - 强调文字颜色 6 12 2" xfId="29"/>
    <cellStyle name="20% - 强调文字颜色 5 11 2" xfId="30"/>
    <cellStyle name="_Book1_2 2" xfId="31"/>
    <cellStyle name="20% - 强调文字颜色 6 14 2" xfId="32"/>
    <cellStyle name="Accent2 - 40%" xfId="33"/>
    <cellStyle name="千位分隔[0]" xfId="34" builtinId="6"/>
    <cellStyle name="强调文字颜色 1 8" xfId="35"/>
    <cellStyle name="40% - 强调文字颜色 5 22 2" xfId="36"/>
    <cellStyle name="40% - 强调文字颜色 5 17 2" xfId="37"/>
    <cellStyle name="20% - 强调文字颜色 4 16 2" xfId="38"/>
    <cellStyle name="20% - 强调文字颜色 4 21 2" xfId="39"/>
    <cellStyle name="40% - 强调文字颜色 3" xfId="40" builtinId="39"/>
    <cellStyle name="差_2009年一般性转移支付标准工资_奖励补助测算7.25_附件6：2016年县乡公路桥梁中央车购税投资补助项目计划表（汇总）持续更新" xfId="41"/>
    <cellStyle name="差" xfId="42" builtinId="27"/>
    <cellStyle name="差_表3：2013年国省道大修及改善_附件6：2016年县乡公路桥梁中央车购税投资补助项目计划表（汇总）持续更新" xfId="43"/>
    <cellStyle name="千位分隔" xfId="44" builtinId="3"/>
    <cellStyle name="差_Book1_Book1 2_！附表3：新农村公路硬底化6.15" xfId="45"/>
    <cellStyle name="差_530623_2006年县级财政报表附表_附件6：2016年县乡公路桥梁中央车购税投资补助项目计划表（汇总）持续更新" xfId="46"/>
    <cellStyle name="60% - 强调文字颜色 3" xfId="47" builtinId="40"/>
    <cellStyle name="20% - 强调文字颜色 6 16 2" xfId="48"/>
    <cellStyle name="20% - 强调文字颜色 6 21 2" xfId="49"/>
    <cellStyle name="超链接" xfId="50" builtinId="8"/>
    <cellStyle name="差_2009年一般性转移支付标准工资_奖励补助测算5.22测试" xfId="51"/>
    <cellStyle name="40% - 强调文字颜色 6 34" xfId="52"/>
    <cellStyle name="40% - 强调文字颜色 6 29" xfId="53"/>
    <cellStyle name="20% - 强调文字颜色 5 28" xfId="54"/>
    <cellStyle name="20% - 强调文字颜色 5 33" xfId="55"/>
    <cellStyle name="60% - 强调文字颜色 3 13" xfId="56"/>
    <cellStyle name="40% - 强调文字颜色 2 12" xfId="57"/>
    <cellStyle name="20% - 强调文字颜色 1 11" xfId="58"/>
    <cellStyle name="百分比" xfId="59" builtinId="5"/>
    <cellStyle name="已访问的超链接" xfId="60" builtinId="9"/>
    <cellStyle name="20% - 强调文字颜色 4 5" xfId="61"/>
    <cellStyle name="_ET_STYLE_NoName_00__Sheet3" xfId="62"/>
    <cellStyle name="60% - 强调文字颜色 2 3" xfId="63"/>
    <cellStyle name="注释" xfId="64" builtinId="10"/>
    <cellStyle name="60% - 强调文字颜色 2" xfId="65" builtinId="36"/>
    <cellStyle name="标题 1 34" xfId="66"/>
    <cellStyle name="标题 1 29" xfId="67"/>
    <cellStyle name="20% - 强调文字颜色 1 34_！附表3：新农村公路硬底化6.15" xfId="68"/>
    <cellStyle name="计算 21" xfId="69"/>
    <cellStyle name="计算 16" xfId="70"/>
    <cellStyle name="_ET_STYLE_NoName_00__数码港成本测算080425" xfId="71"/>
    <cellStyle name="标题 4" xfId="72" builtinId="19"/>
    <cellStyle name="常规 6 5" xfId="73"/>
    <cellStyle name="警告文本" xfId="74" builtinId="11"/>
    <cellStyle name="常规 5 2" xfId="75"/>
    <cellStyle name="20% - 强调文字颜色 6 26" xfId="76"/>
    <cellStyle name="20% - 强调文字颜色 6 31" xfId="77"/>
    <cellStyle name="20% - 强调文字颜色 4 4 2" xfId="78"/>
    <cellStyle name="标题" xfId="79" builtinId="15"/>
    <cellStyle name="好_汇总-县级财政报表附表" xfId="80"/>
    <cellStyle name="40% - 强调文字颜色 6 11" xfId="81"/>
    <cellStyle name="20% - 强调文字颜色 5 10" xfId="82"/>
    <cellStyle name="_Book1_1" xfId="83"/>
    <cellStyle name="强调文字颜色 2 13" xfId="84"/>
    <cellStyle name="解释性文本" xfId="85" builtinId="53"/>
    <cellStyle name="标题 1" xfId="86" builtinId="16"/>
    <cellStyle name="计算 14" xfId="87"/>
    <cellStyle name="20% - 强调文字颜色 6 26 2" xfId="88"/>
    <cellStyle name="20% - 强调文字颜色 6 31 2" xfId="89"/>
    <cellStyle name="差 7" xfId="90"/>
    <cellStyle name="0,0_x000d__x000a_NA_x000d__x000a_" xfId="91"/>
    <cellStyle name="标题 2" xfId="92" builtinId="17"/>
    <cellStyle name="_20100326高清市院遂宁检察院1080P配置清单26日改" xfId="93"/>
    <cellStyle name="60% - 强调文字颜色 1" xfId="94" builtinId="32"/>
    <cellStyle name="标题 3" xfId="95" builtinId="18"/>
    <cellStyle name="60% - 强调文字颜色 4" xfId="96" builtinId="44"/>
    <cellStyle name="输出" xfId="97" builtinId="21"/>
    <cellStyle name="20% - 强调文字颜色 2 4 2" xfId="98"/>
    <cellStyle name="60% - 强调文字颜色 6 23" xfId="99"/>
    <cellStyle name="60% - 强调文字颜色 6 18" xfId="100"/>
    <cellStyle name="40% - 强调文字颜色 5 22" xfId="101"/>
    <cellStyle name="40% - 强调文字颜色 5 17" xfId="102"/>
    <cellStyle name="20% - 强调文字颜色 4 16" xfId="103"/>
    <cellStyle name="20% - 强调文字颜色 4 21" xfId="104"/>
    <cellStyle name="解释性文本 34 2" xfId="105"/>
    <cellStyle name="计算" xfId="106" builtinId="22"/>
    <cellStyle name="常规 31" xfId="107"/>
    <cellStyle name="常规 26" xfId="108"/>
    <cellStyle name="_Book1_1_云南省建国前入党的老党员补贴有关情况统计表2010(1).01" xfId="109"/>
    <cellStyle name="检查单元格" xfId="110" builtinId="23"/>
    <cellStyle name="好_7.1罗平县大学生“村官”统计季报表(7月修订，下发空表)" xfId="111"/>
    <cellStyle name="20% - 强调文字颜色 6" xfId="112" builtinId="50"/>
    <cellStyle name="好_高中教师人数（教育厅1.6日提供）_附件6：2016年县乡公路桥梁中央车购税投资补助项目计划表（汇总）持续更新" xfId="113"/>
    <cellStyle name="好_~5676413_附件6：2016年县乡公路桥梁中央车购税投资补助项目计划表（汇总）持续更新" xfId="114"/>
    <cellStyle name="40% - 强调文字颜色 6 31 2" xfId="115"/>
    <cellStyle name="40% - 强调文字颜色 6 26 2" xfId="116"/>
    <cellStyle name="强调文字颜色 2" xfId="117" builtinId="33"/>
    <cellStyle name="20% - 强调文字颜色 5 25 2" xfId="118"/>
    <cellStyle name="20% - 强调文字颜色 5 30 2" xfId="119"/>
    <cellStyle name="好_！附表3：新农村公路硬底化6.15" xfId="120"/>
    <cellStyle name="20% - 强调文字颜色 3 9 2" xfId="121"/>
    <cellStyle name="60% - 强调文字颜色 4 33" xfId="122"/>
    <cellStyle name="60% - 强调文字颜色 4 28" xfId="123"/>
    <cellStyle name="40% - 强调文字颜色 3 32" xfId="124"/>
    <cellStyle name="40% - 强调文字颜色 3 27" xfId="125"/>
    <cellStyle name="20% - 强调文字颜色 2 26" xfId="126"/>
    <cellStyle name="20% - 强调文字颜色 2 31" xfId="127"/>
    <cellStyle name="链接单元格" xfId="128" builtinId="24"/>
    <cellStyle name="差_Book2" xfId="129"/>
    <cellStyle name="汇总" xfId="130" builtinId="25"/>
    <cellStyle name="60% - 强调文字颜色 5 21" xfId="131"/>
    <cellStyle name="60% - 强调文字颜色 5 16" xfId="132"/>
    <cellStyle name="40% - 强调文字颜色 4 20" xfId="133"/>
    <cellStyle name="40% - 强调文字颜色 4 15" xfId="134"/>
    <cellStyle name="20% - 强调文字颜色 3 14" xfId="135"/>
    <cellStyle name="40% - 强调文字颜色 2 8" xfId="136"/>
    <cellStyle name="_Book1_2_云南省建国前入党的老党员补贴有关情况统计表2010(1).01" xfId="137"/>
    <cellStyle name="强调文字颜色 2 33" xfId="138"/>
    <cellStyle name="强调文字颜色 2 28" xfId="139"/>
    <cellStyle name="好" xfId="140" builtinId="26"/>
    <cellStyle name="40% - 强调文字颜色 6 20" xfId="141"/>
    <cellStyle name="40% - 强调文字颜色 6 15" xfId="142"/>
    <cellStyle name="适中" xfId="143" builtinId="28"/>
    <cellStyle name="20% - 强调文字颜色 5 14" xfId="144"/>
    <cellStyle name="20% - Accent3 2" xfId="145"/>
    <cellStyle name="20% - 强调文字颜色 3 3" xfId="146"/>
    <cellStyle name="20% - 强调文字颜色 4 7 2" xfId="147"/>
    <cellStyle name="20% - 强调文字颜色 5" xfId="148" builtinId="46"/>
    <cellStyle name="60% - 强调文字颜色 4 32" xfId="149"/>
    <cellStyle name="60% - 强调文字颜色 4 27" xfId="150"/>
    <cellStyle name="40% - 强调文字颜色 3 31" xfId="151"/>
    <cellStyle name="40% - 强调文字颜色 3 26" xfId="152"/>
    <cellStyle name="20% - 强调文字颜色 2 25" xfId="153"/>
    <cellStyle name="20% - 强调文字颜色 2 30" xfId="154"/>
    <cellStyle name="强调文字颜色 1" xfId="155" builtinId="29"/>
    <cellStyle name="20% - 强调文字颜色 1" xfId="156" builtinId="30"/>
    <cellStyle name="40% - 强调文字颜色 1" xfId="157" builtinId="31"/>
    <cellStyle name="20% - 强调文字颜色 2" xfId="158" builtinId="34"/>
    <cellStyle name="40% - 强调文字颜色 2" xfId="159" builtinId="35"/>
    <cellStyle name="60% - 强调文字颜色 4 34" xfId="160"/>
    <cellStyle name="60% - 强调文字颜色 4 29" xfId="161"/>
    <cellStyle name="40% - 强调文字颜色 3 33" xfId="162"/>
    <cellStyle name="40% - 强调文字颜色 3 28" xfId="163"/>
    <cellStyle name="20% - 强调文字颜色 2 27" xfId="164"/>
    <cellStyle name="20% - 强调文字颜色 2 32" xfId="165"/>
    <cellStyle name="强调文字颜色 3" xfId="166" builtinId="37"/>
    <cellStyle name="PSChar" xfId="167"/>
    <cellStyle name="40% - 强调文字颜色 3 34" xfId="168"/>
    <cellStyle name="40% - 强调文字颜色 3 29" xfId="169"/>
    <cellStyle name="20% - 强调文字颜色 2 28" xfId="170"/>
    <cellStyle name="20% - 强调文字颜色 2 33" xfId="171"/>
    <cellStyle name="强调文字颜色 4" xfId="172" builtinId="41"/>
    <cellStyle name="20% - 强调文字颜色 4" xfId="173" builtinId="42"/>
    <cellStyle name="40% - 强调文字颜色 4" xfId="174" builtinId="43"/>
    <cellStyle name="标题 1 11" xfId="175"/>
    <cellStyle name="_Book1_1_Book1" xfId="176"/>
    <cellStyle name="20% - 强调文字颜色 6 18 2" xfId="177"/>
    <cellStyle name="20% - 强调文字颜色 6 23 2" xfId="178"/>
    <cellStyle name="20% - 强调文字颜色 2 29" xfId="179"/>
    <cellStyle name="20% - 强调文字颜色 2 34" xfId="180"/>
    <cellStyle name="强调文字颜色 5" xfId="181" builtinId="45"/>
    <cellStyle name="差_Book1_Book1_1" xfId="182"/>
    <cellStyle name="40% - 强调文字颜色 5" xfId="183" builtinId="47"/>
    <cellStyle name="60% - 强调文字颜色 5" xfId="184" builtinId="48"/>
    <cellStyle name="强调文字颜色 6" xfId="185" builtinId="49"/>
    <cellStyle name="适中 2" xfId="186"/>
    <cellStyle name="40% - 强调文字颜色 6 20 2" xfId="187"/>
    <cellStyle name="40% - 强调文字颜色 6 15 2" xfId="188"/>
    <cellStyle name="20% - 强调文字颜色 5 14 2" xfId="189"/>
    <cellStyle name="20% - 强调文字颜色 3 3 2" xfId="190"/>
    <cellStyle name="差_2006年水利统计指标统计表_附件6：2016年县乡公路桥梁中央车购税投资补助项目计划表（汇总）持续更新" xfId="191"/>
    <cellStyle name="_弱电系统设备配置报价清单" xfId="192"/>
    <cellStyle name="40% - 强调文字颜色 6" xfId="193" builtinId="51"/>
    <cellStyle name="60% - 强调文字颜色 6" xfId="194" builtinId="52"/>
    <cellStyle name=" 1" xfId="195"/>
    <cellStyle name="40% - 强调文字颜色 6 11 2" xfId="196"/>
    <cellStyle name="40% - Accent1" xfId="197"/>
    <cellStyle name="20% - 强调文字颜色 5 10 2" xfId="198"/>
    <cellStyle name="60% - 强调文字颜色 2 33" xfId="199"/>
    <cellStyle name="60% - 强调文字颜色 2 28" xfId="200"/>
    <cellStyle name="40% - 强调文字颜色 1 32" xfId="201"/>
    <cellStyle name="40% - 强调文字颜色 1 27" xfId="202"/>
    <cellStyle name="_ET_STYLE_NoName_00__初定 宝利来国际大酒5.16" xfId="203"/>
    <cellStyle name="常规 6 2_2012年省级公路建设紧急融资项目投资建议计划表（20121029）" xfId="204"/>
    <cellStyle name="_Book1_1 2" xfId="205"/>
    <cellStyle name="20% - 强调文字颜色 6 13 2" xfId="206"/>
    <cellStyle name="20% - 强调文字颜色 1 29" xfId="207"/>
    <cellStyle name="20% - 强调文字颜色 1 34" xfId="208"/>
    <cellStyle name="?鹎%U龡&amp;H?_x0008__x001c__x001c_?_x0007__x0001__x0001_" xfId="209"/>
    <cellStyle name="40% - 强调文字颜色 4 11 2" xfId="210"/>
    <cellStyle name="20% - 强调文字颜色 3 10 2" xfId="211"/>
    <cellStyle name="差_Book1 2_Book1_附件6：2016年县乡公路桥梁中央车购税投资补助项目计划表（汇总）持续更新" xfId="212"/>
    <cellStyle name="_0202" xfId="213"/>
    <cellStyle name="40% - 强调文字颜色 6 33" xfId="214"/>
    <cellStyle name="40% - 强调文字颜色 6 28" xfId="215"/>
    <cellStyle name="20% - 强调文字颜色 5 27" xfId="216"/>
    <cellStyle name="20% - 强调文字颜色 5 32" xfId="217"/>
    <cellStyle name="60% - 强调文字颜色 3 12" xfId="218"/>
    <cellStyle name="40% - 强调文字颜色 2 11" xfId="219"/>
    <cellStyle name="20% - 强调文字颜色 1 10" xfId="220"/>
    <cellStyle name="_南威酒店报价12(1).31" xfId="221"/>
    <cellStyle name="_Book1" xfId="222"/>
    <cellStyle name="40% - 强调文字颜色 6 33 2" xfId="223"/>
    <cellStyle name="40% - 强调文字颜色 6 28 2" xfId="224"/>
    <cellStyle name="20% - 强调文字颜色 5 27 2" xfId="225"/>
    <cellStyle name="20% - 强调文字颜色 5 32 2" xfId="226"/>
    <cellStyle name="40% - 强调文字颜色 2 11 2" xfId="227"/>
    <cellStyle name="20% - 强调文字颜色 1 10 2" xfId="228"/>
    <cellStyle name="常规 2 2_2012年省级公路建设紧急融资项目投资建议计划表（20121029）" xfId="229"/>
    <cellStyle name="_Book1 2" xfId="230"/>
    <cellStyle name="计算 8" xfId="231"/>
    <cellStyle name="20% - 强调文字颜色 6 12 2" xfId="232"/>
    <cellStyle name="40% - 强调文字颜色 6 12" xfId="233"/>
    <cellStyle name="20% - 强调文字颜色 5 11" xfId="234"/>
    <cellStyle name="_Book1_2" xfId="235"/>
    <cellStyle name="40% - 强调文字颜色 4 2 2" xfId="236"/>
    <cellStyle name="_Book1_2_Book1" xfId="237"/>
    <cellStyle name="差_03昭通_！附表3：新农村公路硬底化6.15" xfId="238"/>
    <cellStyle name="40% - 强调文字颜色 6 13" xfId="239"/>
    <cellStyle name="20% - 强调文字颜色 5 12" xfId="240"/>
    <cellStyle name="_Book1_3" xfId="241"/>
    <cellStyle name="40% - 强调文字颜色 6 14" xfId="242"/>
    <cellStyle name="20% - 强调文字颜色 5 13" xfId="243"/>
    <cellStyle name="20% - 强调文字颜色 3 2" xfId="244"/>
    <cellStyle name="差_奖励补助测算5.24冯铸_！附表3：新农村公路硬底化6.15" xfId="245"/>
    <cellStyle name="_Book1_4" xfId="246"/>
    <cellStyle name="40% - 强调文字颜色 2 21 2" xfId="247"/>
    <cellStyle name="40% - 强调文字颜色 2 16 2" xfId="248"/>
    <cellStyle name="20% - 强调文字颜色 1 15 2" xfId="249"/>
    <cellStyle name="20% - 强调文字颜色 1 20 2" xfId="250"/>
    <cellStyle name="强调文字颜色 2 21" xfId="251"/>
    <cellStyle name="强调文字颜色 2 16" xfId="252"/>
    <cellStyle name="_Book1_Book1" xfId="253"/>
    <cellStyle name="60% - 强调文字颜色 6 14" xfId="254"/>
    <cellStyle name="40% - 强调文字颜色 5 13" xfId="255"/>
    <cellStyle name="20% - 强调文字颜色 4 12" xfId="256"/>
    <cellStyle name="_Book1_公路局计划" xfId="257"/>
    <cellStyle name="_Book1_云南省建国前入党的老党员补贴有关情况统计表2010(1).01" xfId="258"/>
    <cellStyle name="差_县级公安机关公用经费标准奖励测算方案（定稿）" xfId="259"/>
    <cellStyle name="_Book1_重点县道" xfId="260"/>
    <cellStyle name="_ET_STYLE_NoName_00_" xfId="261"/>
    <cellStyle name="_ET_STYLE_NoName_00_ 2" xfId="262"/>
    <cellStyle name="_ET_STYLE_NoName_00_ 3" xfId="263"/>
    <cellStyle name="_ET_STYLE_NoName_00__2010样品_13" xfId="264"/>
    <cellStyle name="20% - 强调文字颜色 5 4" xfId="265"/>
    <cellStyle name="_ET_STYLE_NoName_00__2010样品_Sheet1_1" xfId="266"/>
    <cellStyle name="40% - 强调文字颜色 4 22 2" xfId="267"/>
    <cellStyle name="40% - 强调文字颜色 4 17 2" xfId="268"/>
    <cellStyle name="20% - 强调文字颜色 3 16 2" xfId="269"/>
    <cellStyle name="20% - 强调文字颜色 3 21 2" xfId="270"/>
    <cellStyle name="_ET_STYLE_NoName_00__2010样品_Sheet1_1_Book1" xfId="271"/>
    <cellStyle name="40% - 强调文字颜色 3 20 2" xfId="272"/>
    <cellStyle name="40% - 强调文字颜色 3 15 2" xfId="273"/>
    <cellStyle name="20% - 强调文字颜色 2 14 2" xfId="274"/>
    <cellStyle name="_ET_STYLE_NoName_00__Book1" xfId="275"/>
    <cellStyle name="好_肇庆市2013年新建农村公路省投资补助计划表" xfId="276"/>
    <cellStyle name="_ET_STYLE_NoName_00__Book1_1" xfId="277"/>
    <cellStyle name="40% - 强调文字颜色 4 9" xfId="278"/>
    <cellStyle name="_ET_STYLE_NoName_00__Book1_1 2" xfId="279"/>
    <cellStyle name="20% - 强调文字颜色 1 3 2" xfId="280"/>
    <cellStyle name="60% - 强调文字颜色 5 34_！附表3：新农村公路硬底化6.15" xfId="281"/>
    <cellStyle name="_ET_STYLE_NoName_00__Book1_2" xfId="282"/>
    <cellStyle name="常规 2 3 3" xfId="283"/>
    <cellStyle name="_ET_STYLE_NoName_00__Sheet1_1" xfId="284"/>
    <cellStyle name="常规 2 3 5" xfId="285"/>
    <cellStyle name="_ET_STYLE_NoName_00__Sheet1_3" xfId="286"/>
    <cellStyle name="60% - 强调文字颜色 3 34" xfId="287"/>
    <cellStyle name="60% - 强调文字颜色 3 29" xfId="288"/>
    <cellStyle name="40% - 强调文字颜色 2 33" xfId="289"/>
    <cellStyle name="40% - 强调文字颜色 2 28" xfId="290"/>
    <cellStyle name="20% - 强调文字颜色 1 27" xfId="291"/>
    <cellStyle name="20% - 强调文字颜色 1 32" xfId="292"/>
    <cellStyle name="_ET_STYLE_NoName_00__附件5：2016年新农村公路通达路线窄路面公路拓宽工程中央车购税补助项目计划表（汇总）持续更新" xfId="293"/>
    <cellStyle name="40% - 强调文字颜色 3 34 2" xfId="294"/>
    <cellStyle name="40% - 强调文字颜色 3 29 2" xfId="295"/>
    <cellStyle name="20% - 强调文字颜色 2 28 2" xfId="296"/>
    <cellStyle name="20% - 强调文字颜色 2 33 2" xfId="297"/>
    <cellStyle name="常规 2 5" xfId="298"/>
    <cellStyle name="_ET_STYLE_NoName_00__清水河村铁路沿线外立面改造成本测算08.3.14" xfId="299"/>
    <cellStyle name="常规 5 3" xfId="300"/>
    <cellStyle name="20% - 强调文字颜色 6 27" xfId="301"/>
    <cellStyle name="20% - 强调文字颜色 6 32" xfId="302"/>
    <cellStyle name="60% - 强调文字颜色 4 12" xfId="303"/>
    <cellStyle name="40% - 强调文字颜色 3 11" xfId="304"/>
    <cellStyle name="20% - 强调文字颜色 2 10" xfId="305"/>
    <cellStyle name="_ET_STYLE_NoName_00__数码港成本测算8.2.28" xfId="306"/>
    <cellStyle name="解释性文本 34_！附表3：新农村公路硬底化6.15" xfId="307"/>
    <cellStyle name="60% - 强调文字颜色 5 20" xfId="308"/>
    <cellStyle name="60% - 强调文字颜色 5 15" xfId="309"/>
    <cellStyle name="40% - 强调文字颜色 4 14" xfId="310"/>
    <cellStyle name="20% - 强调文字颜色 3 13" xfId="311"/>
    <cellStyle name="_ET_STYLE_NoName_00__数码港人工费审核080410" xfId="312"/>
    <cellStyle name="40% - 强调文字颜色 5 12 2" xfId="313"/>
    <cellStyle name="20% - 强调文字颜色 4 11 2" xfId="314"/>
    <cellStyle name="差_Book1_2_Book1" xfId="315"/>
    <cellStyle name="_Sheet1" xfId="316"/>
    <cellStyle name="20% - 强调文字颜色 4 7" xfId="317"/>
    <cellStyle name="好_三季度－表二_附件6：2016年县乡公路桥梁中央车购税投资补助项目计划表（汇总）持续更新" xfId="318"/>
    <cellStyle name="好_Book1_云南省建国前入党的老党员补贴有关情况统计表2010(1).01_Book1" xfId="319"/>
    <cellStyle name="_宝利来国际大酒店一、二层夜总_r_n 会装修成本分析5.3调整" xfId="320"/>
    <cellStyle name="好_第一部分：综合全_附件6：2016年县乡公路桥梁中央车购税投资补助项目计划表（汇总）持续更新" xfId="321"/>
    <cellStyle name="好_Book1_云南省建国前入党的老党员补贴有关情况统计表2010(1).01" xfId="322"/>
    <cellStyle name="差_表2：2013年国省道新改建工程_！附表3：新农村公路硬底化6.15" xfId="323"/>
    <cellStyle name="_宝利来国际大酒店一、二层夜总_r_n 会装修成本分析5.3调整_汇总 " xfId="324"/>
    <cellStyle name="_表3：2013年国省道大修及改善" xfId="325"/>
    <cellStyle name="60% - 强调文字颜色 6 13" xfId="326"/>
    <cellStyle name="40% - 强调文字颜色 5 12" xfId="327"/>
    <cellStyle name="20% - 强调文字颜色 4 11" xfId="328"/>
    <cellStyle name="PSDec" xfId="329"/>
    <cellStyle name="_计财部审批要件" xfId="330"/>
    <cellStyle name="_南京百度装饰工程量清单表（合同）" xfId="331"/>
    <cellStyle name="_云南省建国前入党的老党员补贴有关情况统计表2010(1).01" xfId="332"/>
    <cellStyle name="差_2008年县级公安保障标准落实奖励经费分配测算" xfId="333"/>
    <cellStyle name="RowLevel_0" xfId="334"/>
    <cellStyle name="_重点县道" xfId="335"/>
    <cellStyle name="差_7.1罗平县大学生“村官”统计季报表(7月修订，下发空表)_Book1" xfId="336"/>
    <cellStyle name="0,0_x000d__x000a_NA_x000d__x000a_ 2" xfId="337"/>
    <cellStyle name="适中 31" xfId="338"/>
    <cellStyle name="适中 26" xfId="339"/>
    <cellStyle name="20% - 强调文字颜色 5 29 2" xfId="340"/>
    <cellStyle name="20% - 强调文字颜色 5 34 2" xfId="341"/>
    <cellStyle name="40% - 强调文字颜色 2 13 2" xfId="342"/>
    <cellStyle name="20% - 强调文字颜色 1 12 2" xfId="343"/>
    <cellStyle name="Accent1 - 20%" xfId="344"/>
    <cellStyle name="20% - Accent1" xfId="345"/>
    <cellStyle name="差_卫生部门_！附表3：新农村公路硬底化6.15" xfId="346"/>
    <cellStyle name="20% - Accent1 2" xfId="347"/>
    <cellStyle name="20% - 强调文字颜色 1 3" xfId="348"/>
    <cellStyle name="20% - 强调文字颜色 5 5 2" xfId="349"/>
    <cellStyle name="60% - 强调文字颜色 5 34" xfId="350"/>
    <cellStyle name="60% - 强调文字颜色 5 29" xfId="351"/>
    <cellStyle name="40% - 强调文字颜色 4 33" xfId="352"/>
    <cellStyle name="40% - 强调文字颜色 4 28" xfId="353"/>
    <cellStyle name="20% - 强调文字颜色 3 27" xfId="354"/>
    <cellStyle name="20% - 强调文字颜色 3 32" xfId="355"/>
    <cellStyle name="输出 31" xfId="356"/>
    <cellStyle name="输出 26" xfId="357"/>
    <cellStyle name="20% - Accent1_！附表3：新农村公路硬底化6.15" xfId="358"/>
    <cellStyle name="20% - 强调文字颜色 5 4 2" xfId="359"/>
    <cellStyle name="20% - Accent2" xfId="360"/>
    <cellStyle name="20% - Accent2 2" xfId="361"/>
    <cellStyle name="20% - 强调文字颜色 2 3" xfId="362"/>
    <cellStyle name="差_指标四" xfId="363"/>
    <cellStyle name="20% - Accent2_！附表3：新农村公路硬底化6.15" xfId="364"/>
    <cellStyle name="20% - Accent3" xfId="365"/>
    <cellStyle name="20% - Accent3_！附表3：新农村公路硬底化6.15" xfId="366"/>
    <cellStyle name="20% - 强调文字颜色 6 27 2" xfId="367"/>
    <cellStyle name="20% - 强调文字颜色 6 32 2" xfId="368"/>
    <cellStyle name="40% - 强调文字颜色 3 11 2" xfId="369"/>
    <cellStyle name="20% - Accent4" xfId="370"/>
    <cellStyle name="20% - 强调文字颜色 2 10 2" xfId="371"/>
    <cellStyle name="20% - Accent4 2" xfId="372"/>
    <cellStyle name="20% - 强调文字颜色 4 3" xfId="373"/>
    <cellStyle name="20% - Accent4_！附表3：新农村公路硬底化6.15" xfId="374"/>
    <cellStyle name="20% - Accent5" xfId="375"/>
    <cellStyle name="差_M01-2(州市补助收入)_附件6：2016年县乡公路桥梁中央车购税投资补助项目计划表（汇总）持续更新" xfId="376"/>
    <cellStyle name="20% - Accent5 2" xfId="377"/>
    <cellStyle name="20% - 强调文字颜色 5 3" xfId="378"/>
    <cellStyle name="强调文字颜色 6 6" xfId="379"/>
    <cellStyle name="20% - Accent5_！附表3：新农村公路硬底化6.15" xfId="380"/>
    <cellStyle name="差_2007年人员分部门统计表_！附表3：新农村公路硬底化6.15" xfId="381"/>
    <cellStyle name="标题 4 34_！附表3：新农村公路硬底化6.15" xfId="382"/>
    <cellStyle name="20% - Accent6" xfId="383"/>
    <cellStyle name="差_业务工作量指标" xfId="384"/>
    <cellStyle name="20% - Accent6 2" xfId="385"/>
    <cellStyle name="20% - 强调文字颜色 6 3" xfId="386"/>
    <cellStyle name="20% - Accent6_！附表3：新农村公路硬底化6.15" xfId="387"/>
    <cellStyle name="标题 1 24" xfId="388"/>
    <cellStyle name="标题 1 19" xfId="389"/>
    <cellStyle name="40% - 强调文字颜色 6 34 2" xfId="390"/>
    <cellStyle name="40% - 强调文字颜色 6 29 2" xfId="391"/>
    <cellStyle name="20% - 强调文字颜色 5 28 2" xfId="392"/>
    <cellStyle name="20% - 强调文字颜色 5 33 2" xfId="393"/>
    <cellStyle name="40% - 强调文字颜色 2 12 2" xfId="394"/>
    <cellStyle name="20% - 强调文字颜色 1 11 2" xfId="395"/>
    <cellStyle name="20% - 强调文字颜色 5 29" xfId="396"/>
    <cellStyle name="20% - 强调文字颜色 5 34" xfId="397"/>
    <cellStyle name="差_7.1罗平县大学生“村官”统计季报表(7月修订，下发空表) 2_Book1" xfId="398"/>
    <cellStyle name="40% - 强调文字颜色 3 32 2" xfId="399"/>
    <cellStyle name="40% - 强调文字颜色 3 27 2" xfId="400"/>
    <cellStyle name="20% - 强调文字颜色 2 26 2" xfId="401"/>
    <cellStyle name="20% - 强调文字颜色 2 31 2" xfId="402"/>
    <cellStyle name="输入 34_！附表3：新农村公路硬底化6.15" xfId="403"/>
    <cellStyle name="60% - 强调文字颜色 3 14" xfId="404"/>
    <cellStyle name="40% - 强调文字颜色 2 13" xfId="405"/>
    <cellStyle name="20% - 强调文字颜色 1 12" xfId="406"/>
    <cellStyle name="60% - 强调文字颜色 3 20" xfId="407"/>
    <cellStyle name="60% - 强调文字颜色 3 15" xfId="408"/>
    <cellStyle name="40% - 强调文字颜色 2 14" xfId="409"/>
    <cellStyle name="20% - 强调文字颜色 1 13" xfId="410"/>
    <cellStyle name="60% - 强调文字颜色 3 21" xfId="411"/>
    <cellStyle name="60% - 强调文字颜色 3 16" xfId="412"/>
    <cellStyle name="40% - 强调文字颜色 2 20" xfId="413"/>
    <cellStyle name="40% - 强调文字颜色 2 15" xfId="414"/>
    <cellStyle name="20% - 强调文字颜色 1 14" xfId="415"/>
    <cellStyle name="40% - 强调文字颜色 2 20 2" xfId="416"/>
    <cellStyle name="40% - 强调文字颜色 2 15 2" xfId="417"/>
    <cellStyle name="20% - 强调文字颜色 1 14 2" xfId="418"/>
    <cellStyle name="60% - 强调文字颜色 3 22" xfId="419"/>
    <cellStyle name="60% - 强调文字颜色 3 17" xfId="420"/>
    <cellStyle name="40% - 强调文字颜色 4 30 2" xfId="421"/>
    <cellStyle name="40% - 强调文字颜色 4 25 2" xfId="422"/>
    <cellStyle name="40% - 强调文字颜色 2 21" xfId="423"/>
    <cellStyle name="40% - 强调文字颜色 2 16" xfId="424"/>
    <cellStyle name="20% - 强调文字颜色 1 15" xfId="425"/>
    <cellStyle name="20% - 强调文字颜色 1 20" xfId="426"/>
    <cellStyle name="20% - 强调文字颜色 3 19 2" xfId="427"/>
    <cellStyle name="20% - 强调文字颜色 3 24 2" xfId="428"/>
    <cellStyle name="60% - 强调文字颜色 3 23" xfId="429"/>
    <cellStyle name="60% - 强调文字颜色 3 18" xfId="430"/>
    <cellStyle name="40% - 强调文字颜色 2 22" xfId="431"/>
    <cellStyle name="40% - 强调文字颜色 2 17" xfId="432"/>
    <cellStyle name="20% - 强调文字颜色 1 16" xfId="433"/>
    <cellStyle name="20% - 强调文字颜色 1 21" xfId="434"/>
    <cellStyle name="40% - 强调文字颜色 2 22 2" xfId="435"/>
    <cellStyle name="40% - 强调文字颜色 2 17 2" xfId="436"/>
    <cellStyle name="20% - 强调文字颜色 1 16 2" xfId="437"/>
    <cellStyle name="20% - 强调文字颜色 1 21 2" xfId="438"/>
    <cellStyle name="标题 2 34 2" xfId="439"/>
    <cellStyle name="60% - 强调文字颜色 3 24" xfId="440"/>
    <cellStyle name="60% - 强调文字颜色 3 19" xfId="441"/>
    <cellStyle name="40% - 强调文字颜色 2 23" xfId="442"/>
    <cellStyle name="40% - 强调文字颜色 2 18" xfId="443"/>
    <cellStyle name="20% - 强调文字颜色 1 17" xfId="444"/>
    <cellStyle name="20% - 强调文字颜色 1 22" xfId="445"/>
    <cellStyle name="40% - 强调文字颜色 2 23 2" xfId="446"/>
    <cellStyle name="40% - 强调文字颜色 2 18 2" xfId="447"/>
    <cellStyle name="20% - 强调文字颜色 1 17 2" xfId="448"/>
    <cellStyle name="20% - 强调文字颜色 1 22 2" xfId="449"/>
    <cellStyle name="强调文字颜色 2 8" xfId="450"/>
    <cellStyle name="40% - 强调文字颜色 5 23 2" xfId="451"/>
    <cellStyle name="40% - 强调文字颜色 5 18 2" xfId="452"/>
    <cellStyle name="20% - 强调文字颜色 4 17 2" xfId="453"/>
    <cellStyle name="20% - 强调文字颜色 4 22 2" xfId="454"/>
    <cellStyle name="60% - 强调文字颜色 3 30" xfId="455"/>
    <cellStyle name="60% - 强调文字颜色 3 25" xfId="456"/>
    <cellStyle name="40% - 强调文字颜色 2 24" xfId="457"/>
    <cellStyle name="40% - 强调文字颜色 2 19" xfId="458"/>
    <cellStyle name="20% - 强调文字颜色 1 18" xfId="459"/>
    <cellStyle name="20% - 强调文字颜色 1 23" xfId="460"/>
    <cellStyle name="60% - 强调文字颜色 6 33" xfId="461"/>
    <cellStyle name="60% - 强调文字颜色 6 28" xfId="462"/>
    <cellStyle name="40% - 强调文字颜色 5 32" xfId="463"/>
    <cellStyle name="40% - 强调文字颜色 5 27" xfId="464"/>
    <cellStyle name="20% - 强调文字颜色 4 26" xfId="465"/>
    <cellStyle name="20% - 强调文字颜色 4 31" xfId="466"/>
    <cellStyle name="40% - 强调文字颜色 2 24 2" xfId="467"/>
    <cellStyle name="40% - 强调文字颜色 2 19 2" xfId="468"/>
    <cellStyle name="20% - 强调文字颜色 1 18 2" xfId="469"/>
    <cellStyle name="20% - 强调文字颜色 1 23 2" xfId="470"/>
    <cellStyle name="60% - 强调文字颜色 3 31" xfId="471"/>
    <cellStyle name="60% - 强调文字颜色 3 26" xfId="472"/>
    <cellStyle name="40% - 强调文字颜色 2 30" xfId="473"/>
    <cellStyle name="40% - 强调文字颜色 2 25" xfId="474"/>
    <cellStyle name="20% - 强调文字颜色 1 19" xfId="475"/>
    <cellStyle name="20% - 强调文字颜色 1 24" xfId="476"/>
    <cellStyle name="40% - 强调文字颜色 2 30 2" xfId="477"/>
    <cellStyle name="40% - 强调文字颜色 2 25 2" xfId="478"/>
    <cellStyle name="20% - 强调文字颜色 1 19 2" xfId="479"/>
    <cellStyle name="20% - 强调文字颜色 1 24 2" xfId="480"/>
    <cellStyle name="20% - 强调文字颜色 1 2" xfId="481"/>
    <cellStyle name="20% - 强调文字颜色 1 2 2" xfId="482"/>
    <cellStyle name="60% - 强调文字颜色 3 32" xfId="483"/>
    <cellStyle name="60% - 强调文字颜色 3 27" xfId="484"/>
    <cellStyle name="40% - 强调文字颜色 2 31" xfId="485"/>
    <cellStyle name="40% - 强调文字颜色 2 26" xfId="486"/>
    <cellStyle name="40% - 强调文字颜色 1 34_！附表3：新农村公路硬底化6.15" xfId="487"/>
    <cellStyle name="20% - 强调文字颜色 1 25" xfId="488"/>
    <cellStyle name="20% - 强调文字颜色 1 30" xfId="489"/>
    <cellStyle name="40% - 强调文字颜色 2 31 2" xfId="490"/>
    <cellStyle name="40% - 强调文字颜色 2 26 2" xfId="491"/>
    <cellStyle name="20% - 强调文字颜色 1 25 2" xfId="492"/>
    <cellStyle name="20% - 强调文字颜色 1 30 2" xfId="493"/>
    <cellStyle name="40% - 强调文字颜色 6 21 2" xfId="494"/>
    <cellStyle name="40% - 强调文字颜色 6 16 2" xfId="495"/>
    <cellStyle name="20% - 强调文字颜色 5 15 2" xfId="496"/>
    <cellStyle name="20% - 强调文字颜色 5 20 2" xfId="497"/>
    <cellStyle name="20% - 强调文字颜色 3 4 2" xfId="498"/>
    <cellStyle name="60% - 强调文字颜色 3 33" xfId="499"/>
    <cellStyle name="60% - 强调文字颜色 3 28" xfId="500"/>
    <cellStyle name="40% - 强调文字颜色 2 32" xfId="501"/>
    <cellStyle name="40% - 强调文字颜色 2 27" xfId="502"/>
    <cellStyle name="20% - 强调文字颜色 1 26" xfId="503"/>
    <cellStyle name="20% - 强调文字颜色 1 31" xfId="504"/>
    <cellStyle name="40% - 强调文字颜色 2 32 2" xfId="505"/>
    <cellStyle name="40% - 强调文字颜色 2 27 2" xfId="506"/>
    <cellStyle name="20% - 强调文字颜色 1 26 2" xfId="507"/>
    <cellStyle name="20% - 强调文字颜色 1 31 2" xfId="508"/>
    <cellStyle name="20% - 强调文字颜色 2 34_！附表3：新农村公路硬底化6.15" xfId="509"/>
    <cellStyle name="60% - 强调文字颜色 3 34 2" xfId="510"/>
    <cellStyle name="40% - 强调文字颜色 2 33 2" xfId="511"/>
    <cellStyle name="40% - 强调文字颜色 2 28 2" xfId="512"/>
    <cellStyle name="20% - 强调文字颜色 1 27 2" xfId="513"/>
    <cellStyle name="20% - 强调文字颜色 1 32 2" xfId="514"/>
    <cellStyle name="40% - 强调文字颜色 2 34" xfId="515"/>
    <cellStyle name="40% - 强调文字颜色 2 29" xfId="516"/>
    <cellStyle name="20% - 强调文字颜色 1 28" xfId="517"/>
    <cellStyle name="20% - 强调文字颜色 1 33" xfId="518"/>
    <cellStyle name="常规 3_2012年省级公路建设紧急融资表 (11)" xfId="519"/>
    <cellStyle name="40% - 强调文字颜色 6 32" xfId="520"/>
    <cellStyle name="40% - 强调文字颜色 6 27" xfId="521"/>
    <cellStyle name="20% - 强调文字颜色 5 26" xfId="522"/>
    <cellStyle name="20% - 强调文字颜色 5 31" xfId="523"/>
    <cellStyle name="好_文体广播部门" xfId="524"/>
    <cellStyle name="40% - 强调文字颜色 2 34 2" xfId="525"/>
    <cellStyle name="40% - 强调文字颜色 2 29 2" xfId="526"/>
    <cellStyle name="20% - 强调文字颜色 1 28 2" xfId="527"/>
    <cellStyle name="20% - 强调文字颜色 1 33 2" xfId="528"/>
    <cellStyle name="20% - 强调文字颜色 1 29 2" xfId="529"/>
    <cellStyle name="20% - 强调文字颜色 1 34 2" xfId="530"/>
    <cellStyle name="20% - 强调文字颜色 1 4" xfId="531"/>
    <cellStyle name="20% - 强调文字颜色 1 4 2" xfId="532"/>
    <cellStyle name="20% - 强调文字颜色 1 5" xfId="533"/>
    <cellStyle name="20% - 强调文字颜色 1 5 2" xfId="534"/>
    <cellStyle name="20% - 强调文字颜色 1 6" xfId="535"/>
    <cellStyle name="20% - 强调文字颜色 1 6 2" xfId="536"/>
    <cellStyle name="20% - 强调文字颜色 1 7" xfId="537"/>
    <cellStyle name="20% - 强调文字颜色 1 7 2" xfId="538"/>
    <cellStyle name="好_2008云南省分县市中小学教职工统计表（教育厅提供）" xfId="539"/>
    <cellStyle name="20% - 强调文字颜色 1 8" xfId="540"/>
    <cellStyle name="标题 1 8" xfId="541"/>
    <cellStyle name="20% - 强调文字颜色 1 8 2" xfId="542"/>
    <cellStyle name="20% - 强调文字颜色 2 6 2" xfId="543"/>
    <cellStyle name="20% - 强调文字颜色 1 9" xfId="544"/>
    <cellStyle name="标题 2 8" xfId="545"/>
    <cellStyle name="20% - 强调文字颜色 1 9 2" xfId="546"/>
    <cellStyle name="常规 5 4" xfId="547"/>
    <cellStyle name="20% - 强调文字颜色 6 28" xfId="548"/>
    <cellStyle name="20% - 强调文字颜色 6 33" xfId="549"/>
    <cellStyle name="60% - 强调文字颜色 4 13" xfId="550"/>
    <cellStyle name="40% - 强调文字颜色 3 12" xfId="551"/>
    <cellStyle name="20% - 强调文字颜色 2 11" xfId="552"/>
    <cellStyle name="输出 33" xfId="553"/>
    <cellStyle name="输出 28" xfId="554"/>
    <cellStyle name="20% - 强调文字颜色 6 28 2" xfId="555"/>
    <cellStyle name="20% - 强调文字颜色 6 33 2" xfId="556"/>
    <cellStyle name="20% - 强调文字颜色 3 29" xfId="557"/>
    <cellStyle name="20% - 强调文字颜色 3 34" xfId="558"/>
    <cellStyle name="40% - 强调文字颜色 3 12 2" xfId="559"/>
    <cellStyle name="20% - 强调文字颜色 2 11 2" xfId="560"/>
    <cellStyle name="常规 5 5" xfId="561"/>
    <cellStyle name="20% - 强调文字颜色 6 29" xfId="562"/>
    <cellStyle name="20% - 强调文字颜色 6 34" xfId="563"/>
    <cellStyle name="60% - 强调文字颜色 4 14" xfId="564"/>
    <cellStyle name="40% - 强调文字颜色 3 13" xfId="565"/>
    <cellStyle name="20% - 强调文字颜色 2 12" xfId="566"/>
    <cellStyle name="20% - 强调文字颜色 6 29 2" xfId="567"/>
    <cellStyle name="20% - 强调文字颜色 6 34 2" xfId="568"/>
    <cellStyle name="好_~4190974" xfId="569"/>
    <cellStyle name="40% - 强调文字颜色 3 13 2" xfId="570"/>
    <cellStyle name="20% - 强调文字颜色 2 12 2" xfId="571"/>
    <cellStyle name="60% - 强调文字颜色 4 20" xfId="572"/>
    <cellStyle name="60% - 强调文字颜色 4 15" xfId="573"/>
    <cellStyle name="40% - 强调文字颜色 3 14" xfId="574"/>
    <cellStyle name="20% - 强调文字颜色 2 13" xfId="575"/>
    <cellStyle name="好_2、土地面积、人口、粮食产量基本情况" xfId="576"/>
    <cellStyle name="40% - 强调文字颜色 3 14 2" xfId="577"/>
    <cellStyle name="20% - 强调文字颜色 2 13 2" xfId="578"/>
    <cellStyle name="60% - 强调文字颜色 4 21" xfId="579"/>
    <cellStyle name="60% - 强调文字颜色 4 16" xfId="580"/>
    <cellStyle name="40% - 强调文字颜色 3 20" xfId="581"/>
    <cellStyle name="40% - 强调文字颜色 3 15" xfId="582"/>
    <cellStyle name="20% - 强调文字颜色 2 14" xfId="583"/>
    <cellStyle name="60% - 强调文字颜色 4 22" xfId="584"/>
    <cellStyle name="60% - 强调文字颜色 4 17" xfId="585"/>
    <cellStyle name="40% - 强调文字颜色 3 21" xfId="586"/>
    <cellStyle name="40% - 强调文字颜色 3 16" xfId="587"/>
    <cellStyle name="20% - 强调文字颜色 2 15" xfId="588"/>
    <cellStyle name="20% - 强调文字颜色 2 20" xfId="589"/>
    <cellStyle name="20% - 强调文字颜色 3 29 2" xfId="590"/>
    <cellStyle name="20% - 强调文字颜色 3 34 2" xfId="591"/>
    <cellStyle name="40% - 强调文字颜色 3 21 2" xfId="592"/>
    <cellStyle name="40% - 强调文字颜色 3 16 2" xfId="593"/>
    <cellStyle name="20% - 强调文字颜色 2 15 2" xfId="594"/>
    <cellStyle name="20% - 强调文字颜色 2 20 2" xfId="595"/>
    <cellStyle name="60% - 强调文字颜色 4 23" xfId="596"/>
    <cellStyle name="60% - 强调文字颜色 4 18" xfId="597"/>
    <cellStyle name="40% - 强调文字颜色 3 22" xfId="598"/>
    <cellStyle name="40% - 强调文字颜色 3 17" xfId="599"/>
    <cellStyle name="20% - 强调文字颜色 2 16" xfId="600"/>
    <cellStyle name="20% - 强调文字颜色 2 21" xfId="601"/>
    <cellStyle name="60% - 强调文字颜色 4 24" xfId="602"/>
    <cellStyle name="60% - 强调文字颜色 4 19" xfId="603"/>
    <cellStyle name="40% - 强调文字颜色 3 23" xfId="604"/>
    <cellStyle name="40% - 强调文字颜色 3 18" xfId="605"/>
    <cellStyle name="20% - 强调文字颜色 2 17" xfId="606"/>
    <cellStyle name="20% - 强调文字颜色 2 22" xfId="607"/>
    <cellStyle name="40% - 强调文字颜色 3 23 2" xfId="608"/>
    <cellStyle name="40% - 强调文字颜色 3 18 2" xfId="609"/>
    <cellStyle name="20% - 强调文字颜色 2 17 2" xfId="610"/>
    <cellStyle name="20% - 强调文字颜色 2 22 2" xfId="611"/>
    <cellStyle name="60% - 强调文字颜色 6 34 2" xfId="612"/>
    <cellStyle name="40% - 强调文字颜色 5 33 2" xfId="613"/>
    <cellStyle name="40% - 强调文字颜色 5 28 2" xfId="614"/>
    <cellStyle name="20% - 强调文字颜色 4 27 2" xfId="615"/>
    <cellStyle name="20% - 强调文字颜色 4 32 2" xfId="616"/>
    <cellStyle name="60% - 强调文字颜色 4 30" xfId="617"/>
    <cellStyle name="60% - 强调文字颜色 4 25" xfId="618"/>
    <cellStyle name="40% - 强调文字颜色 3 24" xfId="619"/>
    <cellStyle name="40% - 强调文字颜色 3 19" xfId="620"/>
    <cellStyle name="20% - 强调文字颜色 2 18" xfId="621"/>
    <cellStyle name="20% - 强调文字颜色 2 23" xfId="622"/>
    <cellStyle name="差_Book1_Book1_！附表3：新农村公路硬底化6.15" xfId="623"/>
    <cellStyle name="20% - 强调文字颜色 4 34_！附表3：新农村公路硬底化6.15" xfId="624"/>
    <cellStyle name="好_奖励补助测算5.22测试" xfId="625"/>
    <cellStyle name="40% - 强调文字颜色 3 24 2" xfId="626"/>
    <cellStyle name="40% - 强调文字颜色 3 19 2" xfId="627"/>
    <cellStyle name="20% - 强调文字颜色 2 18 2" xfId="628"/>
    <cellStyle name="20% - 强调文字颜色 2 23 2" xfId="629"/>
    <cellStyle name="60% - 强调文字颜色 4 31" xfId="630"/>
    <cellStyle name="60% - 强调文字颜色 4 26" xfId="631"/>
    <cellStyle name="40% - 强调文字颜色 3 30" xfId="632"/>
    <cellStyle name="40% - 强调文字颜色 3 25" xfId="633"/>
    <cellStyle name="20% - 强调文字颜色 2 19" xfId="634"/>
    <cellStyle name="20% - 强调文字颜色 2 24" xfId="635"/>
    <cellStyle name="40% - 强调文字颜色 3 30 2" xfId="636"/>
    <cellStyle name="40% - 强调文字颜色 3 25 2" xfId="637"/>
    <cellStyle name="20% - 强调文字颜色 2 19 2" xfId="638"/>
    <cellStyle name="20% - 强调文字颜色 2 24 2" xfId="639"/>
    <cellStyle name="20% - 强调文字颜色 2 2" xfId="640"/>
    <cellStyle name="20% - 强调文字颜色 2 2 2" xfId="641"/>
    <cellStyle name="40% - 强调文字颜色 3 31 2" xfId="642"/>
    <cellStyle name="40% - 强调文字颜色 3 26 2" xfId="643"/>
    <cellStyle name="20% - 强调文字颜色 2 25 2" xfId="644"/>
    <cellStyle name="20% - 强调文字颜色 2 30 2" xfId="645"/>
    <cellStyle name="60% - 强调文字颜色 4 34_！附表3：新农村公路硬底化6.15" xfId="646"/>
    <cellStyle name="60% - 强调文字颜色 4 34 2" xfId="647"/>
    <cellStyle name="40% - 强调文字颜色 3 33 2" xfId="648"/>
    <cellStyle name="40% - 强调文字颜色 3 28 2" xfId="649"/>
    <cellStyle name="20% - 强调文字颜色 2 27 2" xfId="650"/>
    <cellStyle name="20% - 强调文字颜色 2 32 2" xfId="651"/>
    <cellStyle name="差_下半年禁吸戒毒经费1000万元_！附表3：新农村公路硬底化6.15" xfId="652"/>
    <cellStyle name="20% - 强调文字颜色 2 29 2" xfId="653"/>
    <cellStyle name="20% - 强调文字颜色 2 34 2" xfId="654"/>
    <cellStyle name="60% - 强调文字颜色 6 32" xfId="655"/>
    <cellStyle name="60% - 强调文字颜色 6 27" xfId="656"/>
    <cellStyle name="40% - 强调文字颜色 5 31" xfId="657"/>
    <cellStyle name="40% - 强调文字颜色 5 26" xfId="658"/>
    <cellStyle name="20% - 强调文字颜色 4 25" xfId="659"/>
    <cellStyle name="20% - 强调文字颜色 4 30" xfId="660"/>
    <cellStyle name="常规 40" xfId="661"/>
    <cellStyle name="常规 35" xfId="662"/>
    <cellStyle name="20% - 强调文字颜色 2 3 2" xfId="663"/>
    <cellStyle name="差_2009年一般性转移支付标准工资" xfId="664"/>
    <cellStyle name="20% - 强调文字颜色 2 4" xfId="665"/>
    <cellStyle name="20% - 强调文字颜色 2 5" xfId="666"/>
    <cellStyle name="20% - 强调文字颜色 2 5 2" xfId="667"/>
    <cellStyle name="差_00省级(定稿)_！附表3：新农村公路硬底化6.15" xfId="668"/>
    <cellStyle name="20% - 强调文字颜色 2 6" xfId="669"/>
    <cellStyle name="20% - 强调文字颜色 2 7" xfId="670"/>
    <cellStyle name="20% - 强调文字颜色 2 9" xfId="671"/>
    <cellStyle name="20% - 强调文字颜色 2 7 2" xfId="672"/>
    <cellStyle name="样式 1" xfId="673"/>
    <cellStyle name="20% - 强调文字颜色 2 8" xfId="674"/>
    <cellStyle name="40% - 强调文字颜色 6 31" xfId="675"/>
    <cellStyle name="40% - 强调文字颜色 6 26" xfId="676"/>
    <cellStyle name="20% - 强调文字颜色 5 25" xfId="677"/>
    <cellStyle name="20% - 强调文字颜色 5 30" xfId="678"/>
    <cellStyle name="60% - 强调文字颜色 3 10" xfId="679"/>
    <cellStyle name="20% - 强调文字颜色 3 9" xfId="680"/>
    <cellStyle name="样式 1 2" xfId="681"/>
    <cellStyle name="20% - 强调文字颜色 2 8 2" xfId="682"/>
    <cellStyle name="20% - 强调文字颜色 4 9" xfId="683"/>
    <cellStyle name="20% - 强调文字颜色 2 9 2" xfId="684"/>
    <cellStyle name="60% - 强调文字颜色 5 12" xfId="685"/>
    <cellStyle name="40% - 强调文字颜色 4 11" xfId="686"/>
    <cellStyle name="20% - 强调文字颜色 3 10" xfId="687"/>
    <cellStyle name="60% - 强调文字颜色 5 13" xfId="688"/>
    <cellStyle name="40% - 强调文字颜色 4 12" xfId="689"/>
    <cellStyle name="20% - 强调文字颜色 3 11" xfId="690"/>
    <cellStyle name="40% - 强调文字颜色 4 12 2" xfId="691"/>
    <cellStyle name="20% - 强调文字颜色 3 11 2" xfId="692"/>
    <cellStyle name="60% - 强调文字颜色 5 14" xfId="693"/>
    <cellStyle name="40% - 强调文字颜色 4 13" xfId="694"/>
    <cellStyle name="20% - 强调文字颜色 3 12" xfId="695"/>
    <cellStyle name="强调文字颜色 3 34_！附表3：新农村公路硬底化6.15" xfId="696"/>
    <cellStyle name="好_云南省2008年中小学教职工情况（教育厅提供20090101加工整理）" xfId="697"/>
    <cellStyle name="40% - 强调文字颜色 4 13 2" xfId="698"/>
    <cellStyle name="20% - 强调文字颜色 3 12 2" xfId="699"/>
    <cellStyle name="40% - 强调文字颜色 4 14 2" xfId="700"/>
    <cellStyle name="20% - 强调文字颜色 3 13 2" xfId="701"/>
    <cellStyle name="60% - 强调文字颜色 2 22" xfId="702"/>
    <cellStyle name="60% - 强调文字颜色 2 17" xfId="703"/>
    <cellStyle name="40% - 强调文字颜色 4 20 2" xfId="704"/>
    <cellStyle name="40% - 强调文字颜色 4 15 2" xfId="705"/>
    <cellStyle name="40% - 强调文字颜色 1 21" xfId="706"/>
    <cellStyle name="40% - 强调文字颜色 1 16" xfId="707"/>
    <cellStyle name="20% - 强调文字颜色 3 14 2" xfId="708"/>
    <cellStyle name="60% - 强调文字颜色 5 22" xfId="709"/>
    <cellStyle name="60% - 强调文字颜色 5 17" xfId="710"/>
    <cellStyle name="40% - 强调文字颜色 4 21" xfId="711"/>
    <cellStyle name="40% - 强调文字颜色 4 16" xfId="712"/>
    <cellStyle name="20% - 强调文字颜色 3 15" xfId="713"/>
    <cellStyle name="20% - 强调文字颜色 3 20" xfId="714"/>
    <cellStyle name="20% - 强调文字颜色 6 34_！附表3：新农村公路硬底化6.15" xfId="715"/>
    <cellStyle name="40% - 强调文字颜色 4 21 2" xfId="716"/>
    <cellStyle name="40% - 强调文字颜色 4 16 2" xfId="717"/>
    <cellStyle name="20% - 强调文字颜色 3 15 2" xfId="718"/>
    <cellStyle name="20% - 强调文字颜色 3 20 2" xfId="719"/>
    <cellStyle name="60% - 强调文字颜色 5 23" xfId="720"/>
    <cellStyle name="60% - 强调文字颜色 5 18" xfId="721"/>
    <cellStyle name="40% - 强调文字颜色 4 22" xfId="722"/>
    <cellStyle name="40% - 强调文字颜色 4 17" xfId="723"/>
    <cellStyle name="20% - 强调文字颜色 3 16" xfId="724"/>
    <cellStyle name="20% - 强调文字颜色 3 21" xfId="725"/>
    <cellStyle name="差_指标四_！附表3：新农村公路硬底化6.15" xfId="726"/>
    <cellStyle name="60% - 强调文字颜色 5 24" xfId="727"/>
    <cellStyle name="60% - 强调文字颜色 5 19" xfId="728"/>
    <cellStyle name="40% - 强调文字颜色 4 23" xfId="729"/>
    <cellStyle name="40% - 强调文字颜色 4 18" xfId="730"/>
    <cellStyle name="20% - 强调文字颜色 3 17" xfId="731"/>
    <cellStyle name="20% - 强调文字颜色 3 22" xfId="732"/>
    <cellStyle name="好_城建部门_！附表3：新农村公路硬底化6.15" xfId="733"/>
    <cellStyle name="40% - 强调文字颜色 4 23 2" xfId="734"/>
    <cellStyle name="40% - 强调文字颜色 4 18 2" xfId="735"/>
    <cellStyle name="20% - 强调文字颜色 3 17 2" xfId="736"/>
    <cellStyle name="20% - 强调文字颜色 3 22 2" xfId="737"/>
    <cellStyle name="差_教育厅提供义务教育及高中教师人数（2009年1月6日）_！附表3：新农村公路硬底化6.15" xfId="738"/>
    <cellStyle name="60% - 强调文字颜色 5 30" xfId="739"/>
    <cellStyle name="60% - 强调文字颜色 5 25" xfId="740"/>
    <cellStyle name="40% - 强调文字颜色 4 24" xfId="741"/>
    <cellStyle name="40% - 强调文字颜色 4 19" xfId="742"/>
    <cellStyle name="20% - 强调文字颜色 3 18" xfId="743"/>
    <cellStyle name="20% - 强调文字颜色 3 23" xfId="744"/>
    <cellStyle name="40% - 强调文字颜色 4 24 2" xfId="745"/>
    <cellStyle name="40% - 强调文字颜色 4 19 2" xfId="746"/>
    <cellStyle name="20% - 强调文字颜色 3 18 2" xfId="747"/>
    <cellStyle name="20% - 强调文字颜色 3 23 2" xfId="748"/>
    <cellStyle name="好_2009年一般性转移支付标准工资_奖励补助测算5.24冯铸_！附表3：新农村公路硬底化6.15" xfId="749"/>
    <cellStyle name="60% - 强调文字颜色 5 31" xfId="750"/>
    <cellStyle name="60% - 强调文字颜色 5 26" xfId="751"/>
    <cellStyle name="40% - 强调文字颜色 4 30" xfId="752"/>
    <cellStyle name="40% - 强调文字颜色 4 25" xfId="753"/>
    <cellStyle name="20% - 强调文字颜色 3 19" xfId="754"/>
    <cellStyle name="20% - 强调文字颜色 3 24" xfId="755"/>
    <cellStyle name="40% - 强调文字颜色 6 14 2" xfId="756"/>
    <cellStyle name="20% - 强调文字颜色 5 13 2" xfId="757"/>
    <cellStyle name="20% - 强调文字颜色 3 2 2" xfId="758"/>
    <cellStyle name="60% - 强调文字颜色 5 32" xfId="759"/>
    <cellStyle name="60% - 强调文字颜色 5 27" xfId="760"/>
    <cellStyle name="40% - 强调文字颜色 4 31" xfId="761"/>
    <cellStyle name="40% - 强调文字颜色 4 26" xfId="762"/>
    <cellStyle name="20% - 强调文字颜色 3 25" xfId="763"/>
    <cellStyle name="20% - 强调文字颜色 3 30" xfId="764"/>
    <cellStyle name="好_Book1_Book1_！附表3：新农村公路硬底化6.15" xfId="765"/>
    <cellStyle name="40% - 强调文字颜色 4 31 2" xfId="766"/>
    <cellStyle name="40% - 强调文字颜色 4 26 2" xfId="767"/>
    <cellStyle name="20% - 强调文字颜色 3 25 2" xfId="768"/>
    <cellStyle name="20% - 强调文字颜色 3 30 2" xfId="769"/>
    <cellStyle name="40% - 强调文字颜色 4 32 2" xfId="770"/>
    <cellStyle name="40% - 强调文字颜色 4 27 2" xfId="771"/>
    <cellStyle name="20% - 强调文字颜色 3 26 2" xfId="772"/>
    <cellStyle name="20% - 强调文字颜色 3 31 2" xfId="773"/>
    <cellStyle name="检查单元格 20" xfId="774"/>
    <cellStyle name="检查单元格 15" xfId="775"/>
    <cellStyle name="60% - 强调文字颜色 5 34 2" xfId="776"/>
    <cellStyle name="40% - 强调文字颜色 4 33 2" xfId="777"/>
    <cellStyle name="40% - 强调文字颜色 4 28 2" xfId="778"/>
    <cellStyle name="20% - 强调文字颜色 3 27 2" xfId="779"/>
    <cellStyle name="20% - 强调文字颜色 3 32 2" xfId="780"/>
    <cellStyle name="40% - 强调文字颜色 4 34" xfId="781"/>
    <cellStyle name="40% - 强调文字颜色 4 29" xfId="782"/>
    <cellStyle name="20% - 强调文字颜色 3 28" xfId="783"/>
    <cellStyle name="20% - 强调文字颜色 3 33" xfId="784"/>
    <cellStyle name="40% - 强调文字颜色 4 34 2" xfId="785"/>
    <cellStyle name="40% - 强调文字颜色 4 29 2" xfId="786"/>
    <cellStyle name="20% - 强调文字颜色 3 28 2" xfId="787"/>
    <cellStyle name="20% - 强调文字颜色 3 33 2" xfId="788"/>
    <cellStyle name="20% - 强调文字颜色 3 34_！附表3：新农村公路硬底化6.15" xfId="789"/>
    <cellStyle name="40% - 强调文字颜色 6 21" xfId="790"/>
    <cellStyle name="40% - 强调文字颜色 6 16" xfId="791"/>
    <cellStyle name="20% - 强调文字颜色 5 15" xfId="792"/>
    <cellStyle name="20% - 强调文字颜色 5 20" xfId="793"/>
    <cellStyle name="20% - 强调文字颜色 3 4" xfId="794"/>
    <cellStyle name="40% - 强调文字颜色 6 22" xfId="795"/>
    <cellStyle name="40% - 强调文字颜色 6 17" xfId="796"/>
    <cellStyle name="20% - 强调文字颜色 5 16" xfId="797"/>
    <cellStyle name="20% - 强调文字颜色 5 21" xfId="798"/>
    <cellStyle name="差_M03" xfId="799"/>
    <cellStyle name="20% - 强调文字颜色 3 5" xfId="800"/>
    <cellStyle name="汇总 34_！附表3：新农村公路硬底化6.15" xfId="801"/>
    <cellStyle name="40% - 强调文字颜色 6 22 2" xfId="802"/>
    <cellStyle name="40% - 强调文字颜色 6 17 2" xfId="803"/>
    <cellStyle name="20% - 强调文字颜色 5 16 2" xfId="804"/>
    <cellStyle name="20% - 强调文字颜色 5 21 2" xfId="805"/>
    <cellStyle name="20% - 强调文字颜色 3 5 2" xfId="806"/>
    <cellStyle name="40% - 强调文字颜色 6 23" xfId="807"/>
    <cellStyle name="40% - 强调文字颜色 6 18" xfId="808"/>
    <cellStyle name="20% - 强调文字颜色 5 17" xfId="809"/>
    <cellStyle name="20% - 强调文字颜色 5 22" xfId="810"/>
    <cellStyle name="20% - 强调文字颜色 3 6" xfId="811"/>
    <cellStyle name="40% - 强调文字颜色 6 23 2" xfId="812"/>
    <cellStyle name="40% - 强调文字颜色 6 18 2" xfId="813"/>
    <cellStyle name="20% - 强调文字颜色 5 17 2" xfId="814"/>
    <cellStyle name="20% - 强调文字颜色 5 22 2" xfId="815"/>
    <cellStyle name="20% - 强调文字颜色 3 6 2" xfId="816"/>
    <cellStyle name="40% - 强调文字颜色 6 24" xfId="817"/>
    <cellStyle name="40% - 强调文字颜色 6 19" xfId="818"/>
    <cellStyle name="20% - 强调文字颜色 5 18" xfId="819"/>
    <cellStyle name="20% - 强调文字颜色 5 23" xfId="820"/>
    <cellStyle name="20% - 强调文字颜色 3 7" xfId="821"/>
    <cellStyle name="40% - 强调文字颜色 6 24 2" xfId="822"/>
    <cellStyle name="40% - 强调文字颜色 6 19 2" xfId="823"/>
    <cellStyle name="20% - 强调文字颜色 5 18 2" xfId="824"/>
    <cellStyle name="20% - 强调文字颜色 5 23 2" xfId="825"/>
    <cellStyle name="20% - 强调文字颜色 3 7 2" xfId="826"/>
    <cellStyle name="40% - 强调文字颜色 6 30" xfId="827"/>
    <cellStyle name="40% - 强调文字颜色 6 25" xfId="828"/>
    <cellStyle name="20% - 强调文字颜色 5 19" xfId="829"/>
    <cellStyle name="20% - 强调文字颜色 5 24" xfId="830"/>
    <cellStyle name="20% - 强调文字颜色 3 8" xfId="831"/>
    <cellStyle name="40% - 强调文字颜色 6 30 2" xfId="832"/>
    <cellStyle name="40% - 强调文字颜色 6 25 2" xfId="833"/>
    <cellStyle name="20% - 强调文字颜色 5 19 2" xfId="834"/>
    <cellStyle name="20% - 强调文字颜色 5 24 2" xfId="835"/>
    <cellStyle name="好_不用软件计算9.1不考虑经费管理评价xl_附件6：2016年县乡公路桥梁中央车购税投资补助项目计划表（汇总）持续更新" xfId="836"/>
    <cellStyle name="20% - 强调文字颜色 3 8 2" xfId="837"/>
    <cellStyle name="60% - 强调文字颜色 6 12" xfId="838"/>
    <cellStyle name="40% - 强调文字颜色 5 11" xfId="839"/>
    <cellStyle name="20% - 强调文字颜色 4 10" xfId="840"/>
    <cellStyle name="40% - 强调文字颜色 5 11 2" xfId="841"/>
    <cellStyle name="20% - 强调文字颜色 4 10 2" xfId="842"/>
    <cellStyle name="40% - 强调文字颜色 5 13 2" xfId="843"/>
    <cellStyle name="20% - 强调文字颜色 4 12 2" xfId="844"/>
    <cellStyle name="好_05玉溪_附件6：2016年县乡公路桥梁中央车购税投资补助项目计划表（汇总）持续更新" xfId="845"/>
    <cellStyle name="60% - 强调文字颜色 6 20" xfId="846"/>
    <cellStyle name="60% - 强调文字颜色 6 15" xfId="847"/>
    <cellStyle name="40% - 强调文字颜色 5 14" xfId="848"/>
    <cellStyle name="20% - 强调文字颜色 4 13" xfId="849"/>
    <cellStyle name="40% - 强调文字颜色 5 14 2" xfId="850"/>
    <cellStyle name="20% - 强调文字颜色 4 13 2" xfId="851"/>
    <cellStyle name="60% - 强调文字颜色 6 21" xfId="852"/>
    <cellStyle name="60% - 强调文字颜色 6 16" xfId="853"/>
    <cellStyle name="40% - 强调文字颜色 5 20" xfId="854"/>
    <cellStyle name="40% - 强调文字颜色 5 15" xfId="855"/>
    <cellStyle name="20% - 强调文字颜色 4 14" xfId="856"/>
    <cellStyle name="40% - 强调文字颜色 5 20 2" xfId="857"/>
    <cellStyle name="40% - 强调文字颜色 5 15 2" xfId="858"/>
    <cellStyle name="20% - 强调文字颜色 4 14 2" xfId="859"/>
    <cellStyle name="60% - 强调文字颜色 6 22" xfId="860"/>
    <cellStyle name="60% - 强调文字颜色 6 17" xfId="861"/>
    <cellStyle name="40% - 强调文字颜色 5 21" xfId="862"/>
    <cellStyle name="40% - 强调文字颜色 5 16" xfId="863"/>
    <cellStyle name="20% - 强调文字颜色 4 15" xfId="864"/>
    <cellStyle name="20% - 强调文字颜色 4 20" xfId="865"/>
    <cellStyle name="40% - 强调文字颜色 5 21 2" xfId="866"/>
    <cellStyle name="40% - 强调文字颜色 5 16 2" xfId="867"/>
    <cellStyle name="20% - 强调文字颜色 4 15 2" xfId="868"/>
    <cellStyle name="20% - 强调文字颜色 4 20 2" xfId="869"/>
    <cellStyle name="60% - 强调文字颜色 6 24" xfId="870"/>
    <cellStyle name="60% - 强调文字颜色 6 19" xfId="871"/>
    <cellStyle name="40% - 强调文字颜色 5 23" xfId="872"/>
    <cellStyle name="40% - 强调文字颜色 5 18" xfId="873"/>
    <cellStyle name="20% - 强调文字颜色 4 17" xfId="874"/>
    <cellStyle name="20% - 强调文字颜色 4 22" xfId="875"/>
    <cellStyle name="60% - 强调文字颜色 6 30" xfId="876"/>
    <cellStyle name="60% - 强调文字颜色 6 25" xfId="877"/>
    <cellStyle name="40% - 强调文字颜色 5 24" xfId="878"/>
    <cellStyle name="40% - 强调文字颜色 5 19" xfId="879"/>
    <cellStyle name="20% - 强调文字颜色 4 18" xfId="880"/>
    <cellStyle name="20% - 强调文字颜色 4 23" xfId="881"/>
    <cellStyle name="强调文字颜色 3 8" xfId="882"/>
    <cellStyle name="链接单元格 34_！附表3：新农村公路硬底化6.15" xfId="883"/>
    <cellStyle name="40% - 强调文字颜色 5 24 2" xfId="884"/>
    <cellStyle name="40% - 强调文字颜色 5 19 2" xfId="885"/>
    <cellStyle name="20% - 强调文字颜色 4 18 2" xfId="886"/>
    <cellStyle name="20% - 强调文字颜色 4 23 2" xfId="887"/>
    <cellStyle name="60% - 强调文字颜色 6 31" xfId="888"/>
    <cellStyle name="60% - 强调文字颜色 6 26" xfId="889"/>
    <cellStyle name="40% - 强调文字颜色 5 30" xfId="890"/>
    <cellStyle name="40% - 强调文字颜色 5 25" xfId="891"/>
    <cellStyle name="20% - 强调文字颜色 4 19" xfId="892"/>
    <cellStyle name="20% - 强调文字颜色 4 24" xfId="893"/>
    <cellStyle name="输入 10" xfId="894"/>
    <cellStyle name="强调文字颜色 4 8" xfId="895"/>
    <cellStyle name="40% - 强调文字颜色 5 30 2" xfId="896"/>
    <cellStyle name="40% - 强调文字颜色 5 25 2" xfId="897"/>
    <cellStyle name="20% - 强调文字颜色 4 19 2" xfId="898"/>
    <cellStyle name="20% - 强调文字颜色 4 24 2" xfId="899"/>
    <cellStyle name="20% - 强调文字颜色 4 2" xfId="900"/>
    <cellStyle name="20% - 强调文字颜色 4 2 2" xfId="901"/>
    <cellStyle name="强调文字颜色 5 8" xfId="902"/>
    <cellStyle name="40% - 强调文字颜色 5 31 2" xfId="903"/>
    <cellStyle name="40% - 强调文字颜色 5 26 2" xfId="904"/>
    <cellStyle name="20% - 强调文字颜色 4 25 2" xfId="905"/>
    <cellStyle name="20% - 强调文字颜色 4 30 2" xfId="906"/>
    <cellStyle name="强调文字颜色 6 8" xfId="907"/>
    <cellStyle name="差_530623_2006年县级财政报表附表" xfId="908"/>
    <cellStyle name="40% - 强调文字颜色 5 32 2" xfId="909"/>
    <cellStyle name="40% - 强调文字颜色 5 27 2" xfId="910"/>
    <cellStyle name="20% - 强调文字颜色 4 26 2" xfId="911"/>
    <cellStyle name="20% - 强调文字颜色 4 31 2" xfId="912"/>
    <cellStyle name="60% - 强调文字颜色 6 34" xfId="913"/>
    <cellStyle name="60% - 强调文字颜色 6 29" xfId="914"/>
    <cellStyle name="40% - 强调文字颜色 5 33" xfId="915"/>
    <cellStyle name="40% - 强调文字颜色 5 28" xfId="916"/>
    <cellStyle name="20% - 强调文字颜色 4 27" xfId="917"/>
    <cellStyle name="20% - 强调文字颜色 4 32" xfId="918"/>
    <cellStyle name="40% - 强调文字颜色 5 34" xfId="919"/>
    <cellStyle name="40% - 强调文字颜色 5 29" xfId="920"/>
    <cellStyle name="20% - 强调文字颜色 4 28" xfId="921"/>
    <cellStyle name="20% - 强调文字颜色 4 33" xfId="922"/>
    <cellStyle name="40% - 强调文字颜色 5 34 2" xfId="923"/>
    <cellStyle name="40% - 强调文字颜色 5 29 2" xfId="924"/>
    <cellStyle name="20% - 强调文字颜色 4 28 2" xfId="925"/>
    <cellStyle name="20% - 强调文字颜色 4 33 2" xfId="926"/>
    <cellStyle name="强调文字颜色 1 13" xfId="927"/>
    <cellStyle name="差_Book1_Book1 2" xfId="928"/>
    <cellStyle name="20% - 强调文字颜色 4 29 2" xfId="929"/>
    <cellStyle name="20% - 强调文字颜色 4 34 2" xfId="930"/>
    <cellStyle name="20% - 强调文字颜色 4 3 2" xfId="931"/>
    <cellStyle name="20% - 强调文字颜色 4 4" xfId="932"/>
    <cellStyle name="20% - 强调文字颜色 4 5 2" xfId="933"/>
    <cellStyle name="20% - 强调文字颜色 4 6" xfId="934"/>
    <cellStyle name="20% - 强调文字颜色 4 6 2" xfId="935"/>
    <cellStyle name="差_奖励补助测算5.22测试_！附表3：新农村公路硬底化6.15" xfId="936"/>
    <cellStyle name="20% - 强调文字颜色 4 8" xfId="937"/>
    <cellStyle name="好_县级公安机关公用经费标准奖励测算方案（定稿）_！附表3：新农村公路硬底化6.15" xfId="938"/>
    <cellStyle name="20% - 强调文字颜色 4 8 2" xfId="939"/>
    <cellStyle name="20% - 强调文字颜色 4 9 2" xfId="940"/>
    <cellStyle name="40% - 强调文字颜色 6 13 2" xfId="941"/>
    <cellStyle name="20% - 强调文字颜色 5 12 2" xfId="942"/>
    <cellStyle name="20% - 强调文字颜色 5 2" xfId="943"/>
    <cellStyle name="20% - 强调文字颜色 5 2 2" xfId="944"/>
    <cellStyle name="40% - 强调文字颜色 6 32 2" xfId="945"/>
    <cellStyle name="40% - 强调文字颜色 6 27 2" xfId="946"/>
    <cellStyle name="20% - 强调文字颜色 5 26 2" xfId="947"/>
    <cellStyle name="20% - 强调文字颜色 5 31 2" xfId="948"/>
    <cellStyle name="20% - 强调文字颜色 5 3 2" xfId="949"/>
    <cellStyle name="差_肇庆市2013年新建农村公路省投资补助计划表" xfId="950"/>
    <cellStyle name="20% - 强调文字颜色 5 34_！附表3：新农村公路硬底化6.15" xfId="951"/>
    <cellStyle name="20% - 强调文字颜色 5 5" xfId="952"/>
    <cellStyle name="20% - 强调文字颜色 5 6" xfId="953"/>
    <cellStyle name="好_5334_2006年迪庆县级财政报表附表" xfId="954"/>
    <cellStyle name="20% - 强调文字颜色 5 6 2" xfId="955"/>
    <cellStyle name="20% - 强调文字颜色 5 7" xfId="956"/>
    <cellStyle name="20% - 强调文字颜色 5 7 2" xfId="957"/>
    <cellStyle name="强调 1" xfId="958"/>
    <cellStyle name="20% - 强调文字颜色 5 8" xfId="959"/>
    <cellStyle name="20% - 强调文字颜色 5 8 2" xfId="960"/>
    <cellStyle name="强调 2" xfId="961"/>
    <cellStyle name="20% - 强调文字颜色 5 9" xfId="962"/>
    <cellStyle name="20% - 强调文字颜色 5 9 2" xfId="963"/>
    <cellStyle name="20% - 强调文字颜色 6 10" xfId="964"/>
    <cellStyle name="20% - 强调文字颜色 6 10 2" xfId="965"/>
    <cellStyle name="20% - 强调文字颜色 6 17 2" xfId="966"/>
    <cellStyle name="20% - 强调文字颜色 6 22 2" xfId="967"/>
    <cellStyle name="20% - 强调文字颜色 6 11" xfId="968"/>
    <cellStyle name="20% - 强调文字颜色 6 11 2" xfId="969"/>
    <cellStyle name="20% - 强调文字颜色 6 12" xfId="970"/>
    <cellStyle name="20% - 强调文字颜色 6 13" xfId="971"/>
    <cellStyle name="20% - 强调文字颜色 6 14" xfId="972"/>
    <cellStyle name="20% - 强调文字颜色 6 15" xfId="973"/>
    <cellStyle name="20% - 强调文字颜色 6 20" xfId="974"/>
    <cellStyle name="20% - 强调文字颜色 6 15 2" xfId="975"/>
    <cellStyle name="20% - 强调文字颜色 6 20 2" xfId="976"/>
    <cellStyle name="20% - 强调文字颜色 6 16" xfId="977"/>
    <cellStyle name="20% - 强调文字颜色 6 21" xfId="978"/>
    <cellStyle name="20% - 强调文字颜色 6 17" xfId="979"/>
    <cellStyle name="20% - 强调文字颜色 6 22" xfId="980"/>
    <cellStyle name="20% - 强调文字颜色 6 18" xfId="981"/>
    <cellStyle name="20% - 强调文字颜色 6 23" xfId="982"/>
    <cellStyle name="差_奖励补助测算7.25_附件6：2016年县乡公路桥梁中央车购税投资补助项目计划表（汇总）持续更新" xfId="983"/>
    <cellStyle name="20% - 强调文字颜色 6 19" xfId="984"/>
    <cellStyle name="20% - 强调文字颜色 6 24" xfId="985"/>
    <cellStyle name="20% - 强调文字颜色 6 19 2" xfId="986"/>
    <cellStyle name="20% - 强调文字颜色 6 24 2" xfId="987"/>
    <cellStyle name="好_7.1罗平县大学生“村官”统计季报表(7月修订，下发空表) 2" xfId="988"/>
    <cellStyle name="20% - 强调文字颜色 6 2" xfId="989"/>
    <cellStyle name="20% - 强调文字颜色 6 2 2" xfId="990"/>
    <cellStyle name="20% - 强调文字颜色 6 25" xfId="991"/>
    <cellStyle name="20% - 强调文字颜色 6 30" xfId="992"/>
    <cellStyle name="20% - 强调文字颜色 6 25 2" xfId="993"/>
    <cellStyle name="20% - 强调文字颜色 6 30 2" xfId="994"/>
    <cellStyle name="20% - 强调文字颜色 6 3 2" xfId="995"/>
    <cellStyle name="20% - 强调文字颜色 6 4" xfId="996"/>
    <cellStyle name="差_附表1：2014年农村公路建设计划（县乡道改造）10.27_！附表3：新农村公路硬底化6.15" xfId="997"/>
    <cellStyle name="差_地方配套按人均增幅控制8.30xl" xfId="998"/>
    <cellStyle name="20% - 强调文字颜色 6 4 2" xfId="999"/>
    <cellStyle name="20% - 强调文字颜色 6 5" xfId="1000"/>
    <cellStyle name="20% - 强调文字颜色 6 5 2" xfId="1001"/>
    <cellStyle name="20% - 强调文字颜色 6 6" xfId="1002"/>
    <cellStyle name="20% - 强调文字颜色 6 6 2" xfId="1003"/>
    <cellStyle name="20% - 强调文字颜色 6 7" xfId="1004"/>
    <cellStyle name="差_奖励补助测算5.22测试_附件6：2016年县乡公路桥梁中央车购税投资补助项目计划表（汇总）持续更新" xfId="1005"/>
    <cellStyle name="20% - 强调文字颜色 6 7 2" xfId="1006"/>
    <cellStyle name="20% - 强调文字颜色 6 8" xfId="1007"/>
    <cellStyle name="20% - 强调文字颜色 6 8 2" xfId="1008"/>
    <cellStyle name="20% - 强调文字颜色 6 9" xfId="1009"/>
    <cellStyle name="20% - 强调文字颜色 6 9 2" xfId="1010"/>
    <cellStyle name="40% - Accent1 2" xfId="1011"/>
    <cellStyle name="40% - Accent1_！附表3：新农村公路硬底化6.15" xfId="1012"/>
    <cellStyle name="40% - Accent2" xfId="1013"/>
    <cellStyle name="40% - Accent2 2" xfId="1014"/>
    <cellStyle name="强调文字颜色 4 21" xfId="1015"/>
    <cellStyle name="强调文字颜色 4 16" xfId="1016"/>
    <cellStyle name="汇总 20" xfId="1017"/>
    <cellStyle name="汇总 15" xfId="1018"/>
    <cellStyle name="好_附件10（水运工程）" xfId="1019"/>
    <cellStyle name="部门" xfId="1020"/>
    <cellStyle name="40% - Accent2_！附表3：新农村公路硬底化6.15" xfId="1021"/>
    <cellStyle name="40% - Accent3" xfId="1022"/>
    <cellStyle name="40% - Accent3 2" xfId="1023"/>
    <cellStyle name="40% - Accent3_！附表3：新农村公路硬底化6.15" xfId="1024"/>
    <cellStyle name="Normal - Style1" xfId="1025"/>
    <cellStyle name="40% - Accent4" xfId="1026"/>
    <cellStyle name="40% - Accent4 2" xfId="1027"/>
    <cellStyle name="好_Book2_附件6：2016年县乡公路桥梁中央车购税投资补助项目计划表（汇总）持续更新" xfId="1028"/>
    <cellStyle name="40% - Accent4_！附表3：新农村公路硬底化6.15" xfId="1029"/>
    <cellStyle name="警告文本 2" xfId="1030"/>
    <cellStyle name="好_表3：2013年国省道大修及改善_附件6：2016年县乡公路桥梁中央车购税投资补助项目计划表（汇总）持续更新" xfId="1031"/>
    <cellStyle name="差_第五部分(才淼、饶永宏）_！附表3：新农村公路硬底化6.15" xfId="1032"/>
    <cellStyle name="40% - Accent5" xfId="1033"/>
    <cellStyle name="标题 3 34_！附表3：新农村公路硬底化6.15" xfId="1034"/>
    <cellStyle name="40% - Accent5 2" xfId="1035"/>
    <cellStyle name="40% - Accent5_！附表3：新农村公路硬底化6.15" xfId="1036"/>
    <cellStyle name="警告文本 3" xfId="1037"/>
    <cellStyle name="40% - Accent6" xfId="1038"/>
    <cellStyle name="40% - Accent6 2" xfId="1039"/>
    <cellStyle name="40% - Accent6_！附表3：新农村公路硬底化6.15" xfId="1040"/>
    <cellStyle name="60% - 强调文字颜色 2 11" xfId="1041"/>
    <cellStyle name="40% - 强调文字颜色 1 10" xfId="1042"/>
    <cellStyle name="Calculation" xfId="1043"/>
    <cellStyle name="40% - 强调文字颜色 1 10 2" xfId="1044"/>
    <cellStyle name="60% - 强调文字颜色 2 12" xfId="1045"/>
    <cellStyle name="40% - 强调文字颜色 1 11" xfId="1046"/>
    <cellStyle name="40% - 强调文字颜色 1 11 2" xfId="1047"/>
    <cellStyle name="60% - 强调文字颜色 2 13" xfId="1048"/>
    <cellStyle name="40% - 强调文字颜色 1 12" xfId="1049"/>
    <cellStyle name="40% - 强调文字颜色 1 12 2" xfId="1050"/>
    <cellStyle name="60% - 强调文字颜色 2 14" xfId="1051"/>
    <cellStyle name="40% - 强调文字颜色 1 13" xfId="1052"/>
    <cellStyle name="40% - 强调文字颜色 1 13 2" xfId="1053"/>
    <cellStyle name="60% - 强调文字颜色 2 20" xfId="1054"/>
    <cellStyle name="60% - 强调文字颜色 2 15" xfId="1055"/>
    <cellStyle name="40% - 强调文字颜色 1 14" xfId="1056"/>
    <cellStyle name="40% - 强调文字颜色 1 14 2" xfId="1057"/>
    <cellStyle name="60% - 强调文字颜色 2 21" xfId="1058"/>
    <cellStyle name="60% - 强调文字颜色 2 16" xfId="1059"/>
    <cellStyle name="40% - 强调文字颜色 1 20" xfId="1060"/>
    <cellStyle name="40% - 强调文字颜色 1 15" xfId="1061"/>
    <cellStyle name="40% - 强调文字颜色 1 20 2" xfId="1062"/>
    <cellStyle name="40% - 强调文字颜色 1 15 2" xfId="1063"/>
    <cellStyle name="40% - 强调文字颜色 1 21 2" xfId="1064"/>
    <cellStyle name="40% - 强调文字颜色 1 16 2" xfId="1065"/>
    <cellStyle name="60% - 强调文字颜色 2 23" xfId="1066"/>
    <cellStyle name="60% - 强调文字颜色 2 18" xfId="1067"/>
    <cellStyle name="40% - 强调文字颜色 1 22" xfId="1068"/>
    <cellStyle name="40% - 强调文字颜色 1 17" xfId="1069"/>
    <cellStyle name="40% - 强调文字颜色 1 22 2" xfId="1070"/>
    <cellStyle name="40% - 强调文字颜色 1 17 2" xfId="1071"/>
    <cellStyle name="60% - 强调文字颜色 2 24" xfId="1072"/>
    <cellStyle name="60% - 强调文字颜色 2 19" xfId="1073"/>
    <cellStyle name="40% - 强调文字颜色 1 23" xfId="1074"/>
    <cellStyle name="40% - 强调文字颜色 1 18" xfId="1075"/>
    <cellStyle name="40% - 强调文字颜色 1 23 2" xfId="1076"/>
    <cellStyle name="40% - 强调文字颜色 1 18 2" xfId="1077"/>
    <cellStyle name="60% - 强调文字颜色 2 30" xfId="1078"/>
    <cellStyle name="60% - 强调文字颜色 2 25" xfId="1079"/>
    <cellStyle name="40% - 强调文字颜色 1 24" xfId="1080"/>
    <cellStyle name="40% - 强调文字颜色 1 19" xfId="1081"/>
    <cellStyle name="40% - 强调文字颜色 1 24 2" xfId="1082"/>
    <cellStyle name="40% - 强调文字颜色 1 19 2" xfId="1083"/>
    <cellStyle name="40% - 强调文字颜色 1 2" xfId="1084"/>
    <cellStyle name="40% - 强调文字颜色 1 2 2" xfId="1085"/>
    <cellStyle name="差_530629_2006年县级财政报表附表_！附表3：新农村公路硬底化6.15" xfId="1086"/>
    <cellStyle name="60% - 强调文字颜色 2 31" xfId="1087"/>
    <cellStyle name="60% - 强调文字颜色 2 26" xfId="1088"/>
    <cellStyle name="40% - 强调文字颜色 1 30" xfId="1089"/>
    <cellStyle name="40% - 强调文字颜色 1 25" xfId="1090"/>
    <cellStyle name="40% - 强调文字颜色 1 30 2" xfId="1091"/>
    <cellStyle name="40% - 强调文字颜色 1 25 2" xfId="1092"/>
    <cellStyle name="60% - 强调文字颜色 2 32" xfId="1093"/>
    <cellStyle name="60% - 强调文字颜色 2 27" xfId="1094"/>
    <cellStyle name="40% - 强调文字颜色 1 31" xfId="1095"/>
    <cellStyle name="40% - 强调文字颜色 1 26" xfId="1096"/>
    <cellStyle name="差_Book1_1_附件6：2016年县乡公路桥梁中央车购税投资补助项目计划表（汇总）持续更新" xfId="1097"/>
    <cellStyle name="40% - 强调文字颜色 1 31 2" xfId="1098"/>
    <cellStyle name="40% - 强调文字颜色 1 26 2" xfId="1099"/>
    <cellStyle name="40% - 强调文字颜色 1 32 2" xfId="1100"/>
    <cellStyle name="40% - 强调文字颜色 1 27 2" xfId="1101"/>
    <cellStyle name="60% - 强调文字颜色 2 34" xfId="1102"/>
    <cellStyle name="60% - 强调文字颜色 2 29" xfId="1103"/>
    <cellStyle name="40% - 强调文字颜色 1 33" xfId="1104"/>
    <cellStyle name="40% - 强调文字颜色 1 28" xfId="1105"/>
    <cellStyle name="好_2009年一般性转移支付标准工资_奖励补助测算5.24冯铸" xfId="1106"/>
    <cellStyle name="60% - 强调文字颜色 2 34 2" xfId="1107"/>
    <cellStyle name="40% - 强调文字颜色 1 33 2" xfId="1108"/>
    <cellStyle name="40% - 强调文字颜色 1 28 2" xfId="1109"/>
    <cellStyle name="40% - 强调文字颜色 1 34" xfId="1110"/>
    <cellStyle name="40% - 强调文字颜色 1 29" xfId="1111"/>
    <cellStyle name="40% - 强调文字颜色 1 34 2" xfId="1112"/>
    <cellStyle name="40% - 强调文字颜色 1 29 2" xfId="1113"/>
    <cellStyle name="40% - 强调文字颜色 1 3" xfId="1114"/>
    <cellStyle name="注释 7" xfId="1115"/>
    <cellStyle name="40% - 强调文字颜色 1 3 2" xfId="1116"/>
    <cellStyle name="40% - 强调文字颜色 1 4" xfId="1117"/>
    <cellStyle name="强调文字颜色 5 31" xfId="1118"/>
    <cellStyle name="强调文字颜色 5 26" xfId="1119"/>
    <cellStyle name="40% - 强调文字颜色 1 4 2" xfId="1120"/>
    <cellStyle name="40% - 强调文字颜色 1 5" xfId="1121"/>
    <cellStyle name="40% - 强调文字颜色 1 5 2" xfId="1122"/>
    <cellStyle name="40% - 强调文字颜色 1 6" xfId="1123"/>
    <cellStyle name="40% - 强调文字颜色 1 6 2" xfId="1124"/>
    <cellStyle name="40% - 强调文字颜色 1 7" xfId="1125"/>
    <cellStyle name="链接单元格 33" xfId="1126"/>
    <cellStyle name="链接单元格 28" xfId="1127"/>
    <cellStyle name="40% - 强调文字颜色 1 7 2" xfId="1128"/>
    <cellStyle name="差_2006年分析表_附件6：2016年县乡公路桥梁中央车购税投资补助项目计划表（汇总）持续更新" xfId="1129"/>
    <cellStyle name="40% - 强调文字颜色 1 8" xfId="1130"/>
    <cellStyle name="常规 5_2012年省级公路建设紧急融资项目投资建议计划表（20121029）" xfId="1131"/>
    <cellStyle name="40% - 强调文字颜色 1 8 2" xfId="1132"/>
    <cellStyle name="40% - 强调文字颜色 1 9" xfId="1133"/>
    <cellStyle name="强调文字颜色 6 31" xfId="1134"/>
    <cellStyle name="强调文字颜色 6 26" xfId="1135"/>
    <cellStyle name="40% - 强调文字颜色 1 9 2" xfId="1136"/>
    <cellStyle name="60% - 强调文字颜色 3 11" xfId="1137"/>
    <cellStyle name="40% - 强调文字颜色 2 10" xfId="1138"/>
    <cellStyle name="40% - 强调文字颜色 2 10 2" xfId="1139"/>
    <cellStyle name="40% - 强调文字颜色 2 2" xfId="1140"/>
    <cellStyle name="40% - 强调文字颜色 2 2 2" xfId="1141"/>
    <cellStyle name="40% - 强调文字颜色 2 3" xfId="1142"/>
    <cellStyle name="差_下半年禁吸戒毒经费1000万元" xfId="1143"/>
    <cellStyle name="40% - 强调文字颜色 2 3 2" xfId="1144"/>
    <cellStyle name="链接单元格 34" xfId="1145"/>
    <cellStyle name="链接单元格 29" xfId="1146"/>
    <cellStyle name="40% - 强调文字颜色 2 34_！附表3：新农村公路硬底化6.15" xfId="1147"/>
    <cellStyle name="40% - 强调文字颜色 2 4" xfId="1148"/>
    <cellStyle name="40% - 强调文字颜色 2 4 2" xfId="1149"/>
    <cellStyle name="40% - 强调文字颜色 2 5" xfId="1150"/>
    <cellStyle name="40% - 强调文字颜色 2 5 2" xfId="1151"/>
    <cellStyle name="40% - 强调文字颜色 2 6" xfId="1152"/>
    <cellStyle name="40% - 强调文字颜色 2 6 2" xfId="1153"/>
    <cellStyle name="差_下半年禁毒办案经费分配2544.3万元" xfId="1154"/>
    <cellStyle name="40% - 强调文字颜色 2 7" xfId="1155"/>
    <cellStyle name="40% - 强调文字颜色 2 7 2" xfId="1156"/>
    <cellStyle name="标题 1 3" xfId="1157"/>
    <cellStyle name="40% - 强调文字颜色 2 8 2" xfId="1158"/>
    <cellStyle name="好_2007年政法部门业务指标" xfId="1159"/>
    <cellStyle name="40% - 强调文字颜色 2 9" xfId="1160"/>
    <cellStyle name="标题 2 3" xfId="1161"/>
    <cellStyle name="40% - 强调文字颜色 2 9 2" xfId="1162"/>
    <cellStyle name="60% - 强调文字颜色 4 11" xfId="1163"/>
    <cellStyle name="40% - 强调文字颜色 3 10" xfId="1164"/>
    <cellStyle name="40% - 强调文字颜色 3 10 2" xfId="1165"/>
    <cellStyle name="差_丽江汇总_附件6：2016年县乡公路桥梁中央车购税投资补助项目计划表（汇总）持续更新" xfId="1166"/>
    <cellStyle name="40% - 强调文字颜色 3 2" xfId="1167"/>
    <cellStyle name="好_2009年一般性转移支付标准工资_地方配套按人均增幅控制8.31（调整结案率后）xl" xfId="1168"/>
    <cellStyle name="标题 34" xfId="1169"/>
    <cellStyle name="标题 29" xfId="1170"/>
    <cellStyle name="40% - 强调文字颜色 6 9" xfId="1171"/>
    <cellStyle name="40% - 强调文字颜色 3 2 2" xfId="1172"/>
    <cellStyle name="40% - 强调文字颜色 3 3" xfId="1173"/>
    <cellStyle name="常规 30" xfId="1174"/>
    <cellStyle name="常规 25" xfId="1175"/>
    <cellStyle name="40% - 强调文字颜色 3 3 2" xfId="1176"/>
    <cellStyle name="差_附件6：2016年县乡公路桥梁中央车购税投资补助项目计划表（汇总）持续更新" xfId="1177"/>
    <cellStyle name="40% - 强调文字颜色 3 34_！附表3：新农村公路硬底化6.15" xfId="1178"/>
    <cellStyle name="40% - 强调文字颜色 3 4" xfId="1179"/>
    <cellStyle name="40% - 强调文字颜色 3 4 2" xfId="1180"/>
    <cellStyle name="差_附件1：2012年高速公路建设省级交通基本建设投资计划建议表_！附表3：新农村公路硬底化6.15" xfId="1181"/>
    <cellStyle name="40% - 强调文字颜色 3 5" xfId="1182"/>
    <cellStyle name="40% - 强调文字颜色 3 5 2" xfId="1183"/>
    <cellStyle name="40% - 强调文字颜色 3 6" xfId="1184"/>
    <cellStyle name="好_教育厅提供义务教育及高中教师人数（2009年1月6日）" xfId="1185"/>
    <cellStyle name="差_Book1_公路局计划" xfId="1186"/>
    <cellStyle name="40% - 强调文字颜色 3 6 2" xfId="1187"/>
    <cellStyle name="40% - 强调文字颜色 3 7" xfId="1188"/>
    <cellStyle name="40% - 强调文字颜色 3 7 2" xfId="1189"/>
    <cellStyle name="40% - 强调文字颜色 3 8" xfId="1190"/>
    <cellStyle name="Heading 4" xfId="1191"/>
    <cellStyle name="40% - 强调文字颜色 3 8 2" xfId="1192"/>
    <cellStyle name="40% - 强调文字颜色 3 9" xfId="1193"/>
    <cellStyle name="40% - 强调文字颜色 3 9 2" xfId="1194"/>
    <cellStyle name="60% - 强调文字颜色 5 11" xfId="1195"/>
    <cellStyle name="40% - 强调文字颜色 4 10" xfId="1196"/>
    <cellStyle name="60% - 强调文字颜色 1 22" xfId="1197"/>
    <cellStyle name="60% - 强调文字颜色 1 17" xfId="1198"/>
    <cellStyle name="40% - 强调文字颜色 4 10 2" xfId="1199"/>
    <cellStyle name="差_汇总-县级财政报表附表_附件6：2016年县乡公路桥梁中央车购税投资补助项目计划表（汇总）持续更新" xfId="1200"/>
    <cellStyle name="40% - 强调文字颜色 4 2" xfId="1201"/>
    <cellStyle name="40% - 强调文字颜色 4 3" xfId="1202"/>
    <cellStyle name="40% - 强调文字颜色 4 3 2" xfId="1203"/>
    <cellStyle name="40% - 强调文字颜色 4 34_！附表3：新农村公路硬底化6.15" xfId="1204"/>
    <cellStyle name="40% - 强调文字颜色 4 4" xfId="1205"/>
    <cellStyle name="40% - 强调文字颜色 4 4 2" xfId="1206"/>
    <cellStyle name="40% - 强调文字颜色 4 5" xfId="1207"/>
    <cellStyle name="40% - 强调文字颜色 4 5 2" xfId="1208"/>
    <cellStyle name="40% - 强调文字颜色 4 6" xfId="1209"/>
    <cellStyle name="40% - 强调文字颜色 4 6 2" xfId="1210"/>
    <cellStyle name="好_历年教师人数_附件6：2016年县乡公路桥梁中央车购税投资补助项目计划表（汇总）持续更新" xfId="1211"/>
    <cellStyle name="40% - 强调文字颜色 4 7" xfId="1212"/>
    <cellStyle name="好_汇总_！附表3：新农村公路硬底化6.15" xfId="1213"/>
    <cellStyle name="40% - 强调文字颜色 4 7 2" xfId="1214"/>
    <cellStyle name="Mon閠aire [0]_!!!GO" xfId="1215"/>
    <cellStyle name="40% - 强调文字颜色 4 8" xfId="1216"/>
    <cellStyle name="40% - 强调文字颜色 4 8 2" xfId="1217"/>
    <cellStyle name="40% - 强调文字颜色 4 9 2" xfId="1218"/>
    <cellStyle name="好_M01-2(州市补助收入)_！附表3：新农村公路硬底化6.15" xfId="1219"/>
    <cellStyle name="60% - 强调文字颜色 6 11" xfId="1220"/>
    <cellStyle name="40% - 强调文字颜色 5 10" xfId="1221"/>
    <cellStyle name="40% - 强调文字颜色 5 10 2" xfId="1222"/>
    <cellStyle name="好_2006年分析表" xfId="1223"/>
    <cellStyle name="40% - 强调文字颜色 5 2" xfId="1224"/>
    <cellStyle name="40% - 强调文字颜色 5 2 2" xfId="1225"/>
    <cellStyle name="40% - 强调文字颜色 5 3" xfId="1226"/>
    <cellStyle name="40% - 强调文字颜色 5 3 2" xfId="1227"/>
    <cellStyle name="40% - 强调文字颜色 5 34_！附表3：新农村公路硬底化6.15" xfId="1228"/>
    <cellStyle name="40% - 强调文字颜色 5 4" xfId="1229"/>
    <cellStyle name="40% - 强调文字颜色 5 4 2" xfId="1230"/>
    <cellStyle name="40% - 强调文字颜色 5 5" xfId="1231"/>
    <cellStyle name="好_Book1_1_Book1" xfId="1232"/>
    <cellStyle name="40% - 强调文字颜色 5 5 2" xfId="1233"/>
    <cellStyle name="40% - 强调文字颜色 5 6" xfId="1234"/>
    <cellStyle name="40% - 强调文字颜色 5 6 2" xfId="1235"/>
    <cellStyle name="40% - 强调文字颜色 5 7" xfId="1236"/>
    <cellStyle name="40% - 强调文字颜色 5 7 2" xfId="1237"/>
    <cellStyle name="40% - 强调文字颜色 5 8" xfId="1238"/>
    <cellStyle name="好_附件10（水运工程） 3_Book1" xfId="1239"/>
    <cellStyle name="40% - 强调文字颜色 5 8 2" xfId="1240"/>
    <cellStyle name="40% - 强调文字颜色 5 9" xfId="1241"/>
    <cellStyle name="40% - 强调文字颜色 5 9 2" xfId="1242"/>
    <cellStyle name="40% - 强调文字颜色 6 10" xfId="1243"/>
    <cellStyle name="好_云南农村义务教育统计表_！附表3：新农村公路硬底化6.15" xfId="1244"/>
    <cellStyle name="40% - 强调文字颜色 6 10 2" xfId="1245"/>
    <cellStyle name="好_下半年禁毒办案经费分配2544.3万元" xfId="1246"/>
    <cellStyle name="标题 22" xfId="1247"/>
    <cellStyle name="标题 17" xfId="1248"/>
    <cellStyle name="40% - 强调文字颜色 6 2" xfId="1249"/>
    <cellStyle name="40% - 强调文字颜色 6 2 2" xfId="1250"/>
    <cellStyle name="标题 23" xfId="1251"/>
    <cellStyle name="标题 18" xfId="1252"/>
    <cellStyle name="40% - 强调文字颜色 6 3" xfId="1253"/>
    <cellStyle name="40% - 强调文字颜色 6 3 2" xfId="1254"/>
    <cellStyle name="差_2009年一般性转移支付标准工资_奖励补助测算5.22测试_！附表3：新农村公路硬底化6.15" xfId="1255"/>
    <cellStyle name="40% - 强调文字颜色 6 34_！附表3：新农村公路硬底化6.15" xfId="1256"/>
    <cellStyle name="标题 24" xfId="1257"/>
    <cellStyle name="标题 19" xfId="1258"/>
    <cellStyle name="40% - 强调文字颜色 6 4" xfId="1259"/>
    <cellStyle name="40% - 强调文字颜色 6 4 2" xfId="1260"/>
    <cellStyle name="标题 30" xfId="1261"/>
    <cellStyle name="标题 25" xfId="1262"/>
    <cellStyle name="40% - 强调文字颜色 6 5" xfId="1263"/>
    <cellStyle name="40% - 强调文字颜色 6 5 2" xfId="1264"/>
    <cellStyle name="注释 3 2" xfId="1265"/>
    <cellStyle name="标题 31" xfId="1266"/>
    <cellStyle name="标题 26" xfId="1267"/>
    <cellStyle name="40% - 强调文字颜色 6 6" xfId="1268"/>
    <cellStyle name="40% - 强调文字颜色 6 6 2" xfId="1269"/>
    <cellStyle name="标题 32" xfId="1270"/>
    <cellStyle name="标题 27" xfId="1271"/>
    <cellStyle name="40% - 强调文字颜色 6 7" xfId="1272"/>
    <cellStyle name="40% - 强调文字颜色 6 7 2" xfId="1273"/>
    <cellStyle name="标题 33" xfId="1274"/>
    <cellStyle name="标题 28" xfId="1275"/>
    <cellStyle name="40% - 强调文字颜色 6 8" xfId="1276"/>
    <cellStyle name="好_530623_2006年县级财政报表附表_附件6：2016年县乡公路桥梁中央车购税投资补助项目计划表（汇总）持续更新" xfId="1277"/>
    <cellStyle name="40% - 强调文字颜色 6 8 2" xfId="1278"/>
    <cellStyle name="40% - 强调文字颜色 6 9 2" xfId="1279"/>
    <cellStyle name="差_2009年一般性转移支付标准工资_~4190974_附件6：2016年县乡公路桥梁中央车购税投资补助项目计划表（汇总）持续更新" xfId="1280"/>
    <cellStyle name="60% - Accent1" xfId="1281"/>
    <cellStyle name="60% - Accent2" xfId="1282"/>
    <cellStyle name="60% - Accent3" xfId="1283"/>
    <cellStyle name="差_7.1罗平县大学生“村官”统计季报表(7月修订，下发空表) 2" xfId="1284"/>
    <cellStyle name="per.style" xfId="1285"/>
    <cellStyle name="60% - Accent4" xfId="1286"/>
    <cellStyle name="强调文字颜色 4 2" xfId="1287"/>
    <cellStyle name="60% - Accent5" xfId="1288"/>
    <cellStyle name="强调文字颜色 6 34_！附表3：新农村公路硬底化6.15" xfId="1289"/>
    <cellStyle name="强调文字颜色 4 3" xfId="1290"/>
    <cellStyle name="60% - Accent6" xfId="1291"/>
    <cellStyle name="差_附表1：2014年农村公路建设计划（县乡道改造）10.27" xfId="1292"/>
    <cellStyle name="60% - 强调文字颜色 1 10" xfId="1293"/>
    <cellStyle name="60% - 强调文字颜色 1 11" xfId="1294"/>
    <cellStyle name="60% - 强调文字颜色 1 12" xfId="1295"/>
    <cellStyle name="60% - 强调文字颜色 1 13" xfId="1296"/>
    <cellStyle name="60% - 强调文字颜色 1 14" xfId="1297"/>
    <cellStyle name="60% - 强调文字颜色 1 20" xfId="1298"/>
    <cellStyle name="60% - 强调文字颜色 1 15" xfId="1299"/>
    <cellStyle name="60% - 强调文字颜色 1 21" xfId="1300"/>
    <cellStyle name="60% - 强调文字颜色 1 16" xfId="1301"/>
    <cellStyle name="60% - 强调文字颜色 1 23" xfId="1302"/>
    <cellStyle name="60% - 强调文字颜色 1 18" xfId="1303"/>
    <cellStyle name="60% - 强调文字颜色 1 24" xfId="1304"/>
    <cellStyle name="60% - 强调文字颜色 1 19" xfId="1305"/>
    <cellStyle name="60% - 强调文字颜色 1 2" xfId="1306"/>
    <cellStyle name="60% - 强调文字颜色 1 30" xfId="1307"/>
    <cellStyle name="60% - 强调文字颜色 1 25" xfId="1308"/>
    <cellStyle name="60% - 强调文字颜色 1 31" xfId="1309"/>
    <cellStyle name="60% - 强调文字颜色 1 26" xfId="1310"/>
    <cellStyle name="60% - 强调文字颜色 1 32" xfId="1311"/>
    <cellStyle name="60% - 强调文字颜色 1 27" xfId="1312"/>
    <cellStyle name="60% - 强调文字颜色 1 33" xfId="1313"/>
    <cellStyle name="60% - 强调文字颜色 1 28" xfId="1314"/>
    <cellStyle name="60% - 强调文字颜色 1 34" xfId="1315"/>
    <cellStyle name="60% - 强调文字颜色 1 29" xfId="1316"/>
    <cellStyle name="60% - 强调文字颜色 1 3" xfId="1317"/>
    <cellStyle name="60% - 强调文字颜色 1 34 2" xfId="1318"/>
    <cellStyle name="好_指标五_附件6：2016年县乡公路桥梁中央车购税投资补助项目计划表（汇总）持续更新" xfId="1319"/>
    <cellStyle name="60% - 强调文字颜色 1 34_！附表3：新农村公路硬底化6.15" xfId="1320"/>
    <cellStyle name="60% - 强调文字颜色 1 4" xfId="1321"/>
    <cellStyle name="60% - 强调文字颜色 1 5" xfId="1322"/>
    <cellStyle name="60% - 强调文字颜色 1 6" xfId="1323"/>
    <cellStyle name="60% - 强调文字颜色 1 7" xfId="1324"/>
    <cellStyle name="60% - 强调文字颜色 1 8" xfId="1325"/>
    <cellStyle name="60% - 强调文字颜色 1 9" xfId="1326"/>
    <cellStyle name="好_2013年国省道和农村公路建设养护工程省投资补助计划表-粤交规(2013)473号-中信10亿元" xfId="1327"/>
    <cellStyle name="差_表2：2013年国省道新改建工程_附件6：2016年县乡公路桥梁中央车购税投资补助项目计划表（汇总）持续更新" xfId="1328"/>
    <cellStyle name="差_Book2_！附表3：新农村公路硬底化6.15" xfId="1329"/>
    <cellStyle name="60% - 强调文字颜色 2 10" xfId="1330"/>
    <cellStyle name="差_2009年一般性转移支付标准工资_地方配套按人均增幅控制8.30一般预算平均增幅、人均可用财力平均增幅两次控制、社会治安系数调整、案件数调整xl_附件6：2016年县乡公路桥梁中央车购税投资补助项目计划表（汇总）持续更新" xfId="1331"/>
    <cellStyle name="标题 1 34_！附表3：新农村公路硬底化6.15" xfId="1332"/>
    <cellStyle name="60% - 强调文字颜色 2 2" xfId="1333"/>
    <cellStyle name="60% - 强调文字颜色 3 8" xfId="1334"/>
    <cellStyle name="60% - 强调文字颜色 2 34_！附表3：新农村公路硬底化6.15" xfId="1335"/>
    <cellStyle name="60% - 强调文字颜色 2 4" xfId="1336"/>
    <cellStyle name="60% - 强调文字颜色 2 5" xfId="1337"/>
    <cellStyle name="60% - 强调文字颜色 2 6" xfId="1338"/>
    <cellStyle name="60% - 强调文字颜色 2 7" xfId="1339"/>
    <cellStyle name="60% - 强调文字颜色 2 8" xfId="1340"/>
    <cellStyle name="60% - 强调文字颜色 2 9" xfId="1341"/>
    <cellStyle name="60% - 强调文字颜色 3 2" xfId="1342"/>
    <cellStyle name="60% - 强调文字颜色 3 3" xfId="1343"/>
    <cellStyle name="60% - 强调文字颜色 3 34_！附表3：新农村公路硬底化6.15" xfId="1344"/>
    <cellStyle name="60% - 强调文字颜色 3 4" xfId="1345"/>
    <cellStyle name="好_Book1_2_Book1_附件6：2016年县乡公路桥梁中央车购税投资补助项目计划表（汇总）持续更新" xfId="1346"/>
    <cellStyle name="60% - 强调文字颜色 3 5" xfId="1347"/>
    <cellStyle name="60% - 强调文字颜色 3 6" xfId="1348"/>
    <cellStyle name="差_下半年禁吸戒毒经费1000万元_附件6：2016年县乡公路桥梁中央车购税投资补助项目计划表（汇总）持续更新" xfId="1349"/>
    <cellStyle name="60% - 强调文字颜色 3 7" xfId="1350"/>
    <cellStyle name="60% - 强调文字颜色 3 9" xfId="1351"/>
    <cellStyle name="60% - 强调文字颜色 4 10" xfId="1352"/>
    <cellStyle name="60% - 强调文字颜色 4 2" xfId="1353"/>
    <cellStyle name="60% - 强调文字颜色 4 3" xfId="1354"/>
    <cellStyle name="60% - 强调文字颜色 4 4" xfId="1355"/>
    <cellStyle name="60% - 强调文字颜色 4 5" xfId="1356"/>
    <cellStyle name="60% - 强调文字颜色 4 6" xfId="1357"/>
    <cellStyle name="60% - 强调文字颜色 4 7" xfId="1358"/>
    <cellStyle name="60% - 强调文字颜色 4 8" xfId="1359"/>
    <cellStyle name="60% - 强调文字颜色 4 9" xfId="1360"/>
    <cellStyle name="好_奖励补助测算7.25" xfId="1361"/>
    <cellStyle name="差_00省级(打印)_！附表3：新农村公路硬底化6.15" xfId="1362"/>
    <cellStyle name="60% - 强调文字颜色 5 10" xfId="1363"/>
    <cellStyle name="60% - 强调文字颜色 5 2" xfId="1364"/>
    <cellStyle name="60% - 强调文字颜色 5 3" xfId="1365"/>
    <cellStyle name="60% - 强调文字颜色 5 4" xfId="1366"/>
    <cellStyle name="60% - 强调文字颜色 5 5" xfId="1367"/>
    <cellStyle name="60% - 强调文字颜色 5 6" xfId="1368"/>
    <cellStyle name="60% - 强调文字颜色 5 7" xfId="1369"/>
    <cellStyle name="60% - 强调文字颜色 5 8" xfId="1370"/>
    <cellStyle name="60% - 强调文字颜色 5 9" xfId="1371"/>
    <cellStyle name="60% - 强调文字颜色 6 10" xfId="1372"/>
    <cellStyle name="60% - 强调文字颜色 6 2" xfId="1373"/>
    <cellStyle name="60% - 强调文字颜色 6 3" xfId="1374"/>
    <cellStyle name="60% - 强调文字颜色 6 34_！附表3：新农村公路硬底化6.15" xfId="1375"/>
    <cellStyle name="60% - 强调文字颜色 6 4" xfId="1376"/>
    <cellStyle name="60% - 强调文字颜色 6 5" xfId="1377"/>
    <cellStyle name="60% - 强调文字颜色 6 6" xfId="1378"/>
    <cellStyle name="60% - 强调文字颜色 6 7" xfId="1379"/>
    <cellStyle name="60% - 强调文字颜色 6 8" xfId="1380"/>
    <cellStyle name="60% - 强调文字颜色 6 9" xfId="1381"/>
    <cellStyle name="6mal" xfId="1382"/>
    <cellStyle name="Accent1" xfId="1383"/>
    <cellStyle name="差_2006年基础数据" xfId="1384"/>
    <cellStyle name="Accent1 - 40%" xfId="1385"/>
    <cellStyle name="Accent1 - 60%" xfId="1386"/>
    <cellStyle name="好_下半年禁吸戒毒经费1000万元" xfId="1387"/>
    <cellStyle name="Accent1_！附表3：新农村公路硬底化6.15" xfId="1388"/>
    <cellStyle name="Accent2" xfId="1389"/>
    <cellStyle name="Accent2 - 20%" xfId="1390"/>
    <cellStyle name="检查单元格 34" xfId="1391"/>
    <cellStyle name="检查单元格 29" xfId="1392"/>
    <cellStyle name="好_03昭通_！附表3：新农村公路硬底化6.15" xfId="1393"/>
    <cellStyle name="Accent2 - 60%" xfId="1394"/>
    <cellStyle name="Accent2_！附表3：新农村公路硬底化6.15" xfId="1395"/>
    <cellStyle name="差_2007年检察院案件数" xfId="1396"/>
    <cellStyle name="Accent3" xfId="1397"/>
    <cellStyle name="差_1110洱源县_附件6：2016年县乡公路桥梁中央车购税投资补助项目计划表（汇总）持续更新" xfId="1398"/>
    <cellStyle name="Accent3 - 20%" xfId="1399"/>
    <cellStyle name="Accent3 - 40%" xfId="1400"/>
    <cellStyle name="好_2009年一般性转移支付标准工资_~4190974" xfId="1401"/>
    <cellStyle name="Accent3 - 60%" xfId="1402"/>
    <cellStyle name="差_2007年检察院案件数_！附表3：新农村公路硬底化6.15" xfId="1403"/>
    <cellStyle name="Accent3_！附表3：新农村公路硬底化6.15" xfId="1404"/>
    <cellStyle name="Accent4" xfId="1405"/>
    <cellStyle name="Accent4 - 20%" xfId="1406"/>
    <cellStyle name="Accent4 - 40%" xfId="1407"/>
    <cellStyle name="捠壿 [0.00]_Region Orders (2)" xfId="1408"/>
    <cellStyle name="Accent4 - 60%" xfId="1409"/>
    <cellStyle name="Accent4_！附表3：新农村公路硬底化6.15" xfId="1410"/>
    <cellStyle name="Accent5" xfId="1411"/>
    <cellStyle name="Accent5 - 20%" xfId="1412"/>
    <cellStyle name="Accent5 - 40%" xfId="1413"/>
    <cellStyle name="Accent5 - 60%" xfId="1414"/>
    <cellStyle name="Accent5_！附表3：新农村公路硬底化6.15" xfId="1415"/>
    <cellStyle name="Accent6" xfId="1416"/>
    <cellStyle name="好_奖励补助测算5.22测试_！附表3：新农村公路硬底化6.15" xfId="1417"/>
    <cellStyle name="Accent6 - 20%" xfId="1418"/>
    <cellStyle name="Accent6 - 40%" xfId="1419"/>
    <cellStyle name="Accent6 - 60%" xfId="1420"/>
    <cellStyle name="注释 22" xfId="1421"/>
    <cellStyle name="注释 17" xfId="1422"/>
    <cellStyle name="好 23" xfId="1423"/>
    <cellStyle name="好 18" xfId="1424"/>
    <cellStyle name="Accent6_！附表3：新农村公路硬底化6.15" xfId="1425"/>
    <cellStyle name="args.style" xfId="1426"/>
    <cellStyle name="Bad" xfId="1427"/>
    <cellStyle name="Calc Currency (0)" xfId="1428"/>
    <cellStyle name="Check Cell" xfId="1429"/>
    <cellStyle name="ColLevel_0" xfId="1430"/>
    <cellStyle name="Comma [0]" xfId="1431"/>
    <cellStyle name="통화_BOILER-CO1" xfId="1432"/>
    <cellStyle name="comma zerodec" xfId="1433"/>
    <cellStyle name="Comma_!!!GO" xfId="1434"/>
    <cellStyle name="Currency [0]" xfId="1435"/>
    <cellStyle name="Currency_!!!GO" xfId="1436"/>
    <cellStyle name="Currency1" xfId="1437"/>
    <cellStyle name="差_奖励补助测算7.25_！附表3：新农村公路硬底化6.15" xfId="1438"/>
    <cellStyle name="Date" xfId="1439"/>
    <cellStyle name="Dollar (zero dec)" xfId="1440"/>
    <cellStyle name="Explanatory Text" xfId="1441"/>
    <cellStyle name="Fixed" xfId="1442"/>
    <cellStyle name="常规 10" xfId="1443"/>
    <cellStyle name="Good" xfId="1444"/>
    <cellStyle name="差_检验表_！附表3：新农村公路硬底化6.15" xfId="1445"/>
    <cellStyle name="Grey" xfId="1446"/>
    <cellStyle name="Header1" xfId="1447"/>
    <cellStyle name="Header2" xfId="1448"/>
    <cellStyle name="计算 9" xfId="1449"/>
    <cellStyle name="好_下半年禁毒办案经费分配2544.3万元_！附表3：新农村公路硬底化6.15" xfId="1450"/>
    <cellStyle name="好_~4190974_附件6：2016年县乡公路桥梁中央车购税投资补助项目计划表（汇总）持续更新" xfId="1451"/>
    <cellStyle name="Heading 1" xfId="1452"/>
    <cellStyle name="Heading 2" xfId="1453"/>
    <cellStyle name="Heading 3" xfId="1454"/>
    <cellStyle name="警告文本 20" xfId="1455"/>
    <cellStyle name="警告文本 15" xfId="1456"/>
    <cellStyle name="HEADING1" xfId="1457"/>
    <cellStyle name="警告文本 21" xfId="1458"/>
    <cellStyle name="警告文本 16" xfId="1459"/>
    <cellStyle name="HEADING2" xfId="1460"/>
    <cellStyle name="Input" xfId="1461"/>
    <cellStyle name="差_Book1_2 2" xfId="1462"/>
    <cellStyle name="Input [yellow]" xfId="1463"/>
    <cellStyle name="Input Cells" xfId="1464"/>
    <cellStyle name="Input_！附表3：新农村公路硬底化6.15" xfId="1465"/>
    <cellStyle name="归盒啦_95" xfId="1466"/>
    <cellStyle name="Linked Cell" xfId="1467"/>
    <cellStyle name="Linked Cells" xfId="1468"/>
    <cellStyle name="Millares [0]_96 Risk" xfId="1469"/>
    <cellStyle name="Millares_96 Risk" xfId="1470"/>
    <cellStyle name="Milliers [0]_!!!GO" xfId="1471"/>
    <cellStyle name="Milliers_!!!GO" xfId="1472"/>
    <cellStyle name="Moneda [0]_96 Risk" xfId="1473"/>
    <cellStyle name="Moneda_96 Risk" xfId="1474"/>
    <cellStyle name="Mon閠aire_!!!GO" xfId="1475"/>
    <cellStyle name="Neutral" xfId="1476"/>
    <cellStyle name="New Times Roman" xfId="1477"/>
    <cellStyle name="差_Book1_Book1_1_附件6：2016年县乡公路桥梁中央车购税投资补助项目计划表（汇总）持续更新" xfId="1478"/>
    <cellStyle name="no dec" xfId="1479"/>
    <cellStyle name="Norma,_laroux_4_营业在建 (2)_E21" xfId="1480"/>
    <cellStyle name="好_历年教师人数" xfId="1481"/>
    <cellStyle name="Normal_!!!GO" xfId="1482"/>
    <cellStyle name="Note" xfId="1483"/>
    <cellStyle name="计算 22" xfId="1484"/>
    <cellStyle name="计算 17" xfId="1485"/>
    <cellStyle name="Pourcentage_pldt" xfId="1486"/>
    <cellStyle name="Note 2" xfId="1487"/>
    <cellStyle name="Note_！附表3：新农村公路硬底化6.15" xfId="1488"/>
    <cellStyle name="Output" xfId="1489"/>
    <cellStyle name="Percent [2]" xfId="1490"/>
    <cellStyle name="Percent_!!!GO" xfId="1491"/>
    <cellStyle name="PSDate" xfId="1492"/>
    <cellStyle name="PSHeading" xfId="1493"/>
    <cellStyle name="差_云南省2008年转移支付测算——州市本级考核部分及政策性测算_！附表3：新农村公路硬底化6.15" xfId="1494"/>
    <cellStyle name="PSInt" xfId="1495"/>
    <cellStyle name="PSSpacer" xfId="1496"/>
    <cellStyle name="sstot" xfId="1497"/>
    <cellStyle name="Standard_AREAS" xfId="1498"/>
    <cellStyle name="好_检验表" xfId="1499"/>
    <cellStyle name="t" xfId="1500"/>
    <cellStyle name="常规 2 3 4" xfId="1501"/>
    <cellStyle name="差_5334_2006年迪庆县级财政报表附表_！附表3：新农村公路硬底化6.15" xfId="1502"/>
    <cellStyle name="t_HVAC Equipment (3)" xfId="1503"/>
    <cellStyle name="强调文字颜色 4 34 2" xfId="1504"/>
    <cellStyle name="汇总 33 2" xfId="1505"/>
    <cellStyle name="汇总 28 2" xfId="1506"/>
    <cellStyle name="标题 4 30" xfId="1507"/>
    <cellStyle name="标题 4 25" xfId="1508"/>
    <cellStyle name="t_HVAC Equipment (3)_Sheet1" xfId="1509"/>
    <cellStyle name="差_2009年一般性转移支付标准工资_奖励补助测算5.22测试_附件6：2016年县乡公路桥梁中央车购税投资补助项目计划表（汇总）持续更新" xfId="1510"/>
    <cellStyle name="t_Sheet1" xfId="1511"/>
    <cellStyle name="Title" xfId="1512"/>
    <cellStyle name="Total" xfId="1513"/>
    <cellStyle name="Warning Text" xfId="1514"/>
    <cellStyle name="百分比 2" xfId="1515"/>
    <cellStyle name="百分比 2 2" xfId="1516"/>
    <cellStyle name="百分比 3" xfId="1517"/>
    <cellStyle name="百分比 3 2" xfId="1518"/>
    <cellStyle name="差_教育厅提供义务教育及高中教师人数（2009年1月6日）_附件6：2016年县乡公路桥梁中央车购税投资补助项目计划表（汇总）持续更新" xfId="1519"/>
    <cellStyle name="百分比 4" xfId="1520"/>
    <cellStyle name="捠壿_Region Orders (2)" xfId="1521"/>
    <cellStyle name="编号" xfId="1522"/>
    <cellStyle name="标题 1 10" xfId="1523"/>
    <cellStyle name="标题 1 12" xfId="1524"/>
    <cellStyle name="标题 1 13" xfId="1525"/>
    <cellStyle name="标题 1 14" xfId="1526"/>
    <cellStyle name="标题 1 20" xfId="1527"/>
    <cellStyle name="标题 1 15" xfId="1528"/>
    <cellStyle name="标题 1 21" xfId="1529"/>
    <cellStyle name="标题 1 16" xfId="1530"/>
    <cellStyle name="好_云南省2008年转移支付测算——州市本级考核部分及政策性测算_附件6：2016年县乡公路桥梁中央车购税投资补助项目计划表（汇总）持续更新" xfId="1531"/>
    <cellStyle name="标题 1 22" xfId="1532"/>
    <cellStyle name="标题 1 17" xfId="1533"/>
    <cellStyle name="好_奖励补助测算7.25 (version 1) (version 1)_！附表3：新农村公路硬底化6.15" xfId="1534"/>
    <cellStyle name="标题 1 23" xfId="1535"/>
    <cellStyle name="标题 1 18" xfId="1536"/>
    <cellStyle name="标题 1 2" xfId="1537"/>
    <cellStyle name="标题 1 30" xfId="1538"/>
    <cellStyle name="标题 1 25" xfId="1539"/>
    <cellStyle name="标题 1 31" xfId="1540"/>
    <cellStyle name="标题 1 26" xfId="1541"/>
    <cellStyle name="标题 1 32" xfId="1542"/>
    <cellStyle name="标题 1 27" xfId="1543"/>
    <cellStyle name="标题 1 33" xfId="1544"/>
    <cellStyle name="标题 1 28" xfId="1545"/>
    <cellStyle name="差_表3：2013年国省道大修及改善" xfId="1546"/>
    <cellStyle name="标题 1 34 2" xfId="1547"/>
    <cellStyle name="标题 1 4" xfId="1548"/>
    <cellStyle name="好_11大理_！附表3：新农村公路硬底化6.15" xfId="1549"/>
    <cellStyle name="标题 1 5" xfId="1550"/>
    <cellStyle name="标题 1 6" xfId="1551"/>
    <cellStyle name="标题 1 7" xfId="1552"/>
    <cellStyle name="标题 1 9" xfId="1553"/>
    <cellStyle name="标题 10" xfId="1554"/>
    <cellStyle name="好_县级公安机关公用经费标准奖励测算方案（定稿）" xfId="1555"/>
    <cellStyle name="差_Book1_云南省建国前入党的老党员补贴有关情况统计表2010(1).01_Book1" xfId="1556"/>
    <cellStyle name="标题 11" xfId="1557"/>
    <cellStyle name="标题 12" xfId="1558"/>
    <cellStyle name="标题 13" xfId="1559"/>
    <cellStyle name="好_财政支出对上级的依赖程度" xfId="1560"/>
    <cellStyle name="标题 14" xfId="1561"/>
    <cellStyle name="标题 20" xfId="1562"/>
    <cellStyle name="标题 15" xfId="1563"/>
    <cellStyle name="标题 21" xfId="1564"/>
    <cellStyle name="标题 16" xfId="1565"/>
    <cellStyle name="标题 2 10" xfId="1566"/>
    <cellStyle name="标题 2 11" xfId="1567"/>
    <cellStyle name="标题 2 12" xfId="1568"/>
    <cellStyle name="标题 2 13" xfId="1569"/>
    <cellStyle name="标题 2 14" xfId="1570"/>
    <cellStyle name="标题 2 20" xfId="1571"/>
    <cellStyle name="标题 2 15" xfId="1572"/>
    <cellStyle name="标题 2 21" xfId="1573"/>
    <cellStyle name="标题 2 16" xfId="1574"/>
    <cellStyle name="标题 2 22" xfId="1575"/>
    <cellStyle name="标题 2 17" xfId="1576"/>
    <cellStyle name="好_表3：2013年国省道大修及改善_！附表3：新农村公路硬底化6.15" xfId="1577"/>
    <cellStyle name="标题 2 23" xfId="1578"/>
    <cellStyle name="标题 2 18" xfId="1579"/>
    <cellStyle name="标题 2 24" xfId="1580"/>
    <cellStyle name="标题 2 19" xfId="1581"/>
    <cellStyle name="标题 2 2" xfId="1582"/>
    <cellStyle name="汇总 13 2" xfId="1583"/>
    <cellStyle name="标题 2 30" xfId="1584"/>
    <cellStyle name="标题 2 25" xfId="1585"/>
    <cellStyle name="标题 2 31" xfId="1586"/>
    <cellStyle name="标题 2 26" xfId="1587"/>
    <cellStyle name="标题 2 32" xfId="1588"/>
    <cellStyle name="标题 2 27" xfId="1589"/>
    <cellStyle name="标题 2 33" xfId="1590"/>
    <cellStyle name="标题 2 28" xfId="1591"/>
    <cellStyle name="标题 2 34" xfId="1592"/>
    <cellStyle name="标题 2 29" xfId="1593"/>
    <cellStyle name="输出 32" xfId="1594"/>
    <cellStyle name="输出 27" xfId="1595"/>
    <cellStyle name="标题 2 34_！附表3：新农村公路硬底化6.15" xfId="1596"/>
    <cellStyle name="标题 2 4" xfId="1597"/>
    <cellStyle name="标题 2 5" xfId="1598"/>
    <cellStyle name="标题 2 6" xfId="1599"/>
    <cellStyle name="好_奖励补助测算7.25 (version 1) (version 1)_附件6：2016年县乡公路桥梁中央车购税投资补助项目计划表（汇总）持续更新" xfId="1600"/>
    <cellStyle name="好_2009年一般性转移支付标准工资_不用软件计算9.1不考虑经费管理评价xl_！附表3：新农村公路硬底化6.15" xfId="1601"/>
    <cellStyle name="差_Book1_2_！附表3：新农村公路硬底化6.15" xfId="1602"/>
    <cellStyle name="标题 2 7" xfId="1603"/>
    <cellStyle name="标题 2 9" xfId="1604"/>
    <cellStyle name="好_下半年禁吸戒毒经费1000万元_！附表3：新农村公路硬底化6.15" xfId="1605"/>
    <cellStyle name="标题 3 10" xfId="1606"/>
    <cellStyle name="标题 3 11" xfId="1607"/>
    <cellStyle name="标题 3 12" xfId="1608"/>
    <cellStyle name="标题 3 13" xfId="1609"/>
    <cellStyle name="标题 3 14" xfId="1610"/>
    <cellStyle name="标题 3 20" xfId="1611"/>
    <cellStyle name="标题 3 15" xfId="1612"/>
    <cellStyle name="标题 3 21" xfId="1613"/>
    <cellStyle name="标题 3 16" xfId="1614"/>
    <cellStyle name="标题 3 22" xfId="1615"/>
    <cellStyle name="标题 3 17" xfId="1616"/>
    <cellStyle name="标题 3 23" xfId="1617"/>
    <cellStyle name="标题 3 18" xfId="1618"/>
    <cellStyle name="标题 3 24" xfId="1619"/>
    <cellStyle name="标题 3 19" xfId="1620"/>
    <cellStyle name="标题 3 2" xfId="1621"/>
    <cellStyle name="汇总 23 2" xfId="1622"/>
    <cellStyle name="汇总 18 2" xfId="1623"/>
    <cellStyle name="标题 3 30" xfId="1624"/>
    <cellStyle name="标题 3 25" xfId="1625"/>
    <cellStyle name="标题 3 31" xfId="1626"/>
    <cellStyle name="标题 3 26" xfId="1627"/>
    <cellStyle name="标题 3 32" xfId="1628"/>
    <cellStyle name="标题 3 27" xfId="1629"/>
    <cellStyle name="标题 3 33" xfId="1630"/>
    <cellStyle name="标题 3 28" xfId="1631"/>
    <cellStyle name="标题 3 34" xfId="1632"/>
    <cellStyle name="标题 3 29" xfId="1633"/>
    <cellStyle name="标题 3 3" xfId="1634"/>
    <cellStyle name="输入 12" xfId="1635"/>
    <cellStyle name="标题 3 34 2" xfId="1636"/>
    <cellStyle name="标题 3 4" xfId="1637"/>
    <cellStyle name="标题 3 5" xfId="1638"/>
    <cellStyle name="标题 3 6" xfId="1639"/>
    <cellStyle name="差_附件10（水运工程）" xfId="1640"/>
    <cellStyle name="标题 3 7" xfId="1641"/>
    <cellStyle name="标题 3 8" xfId="1642"/>
    <cellStyle name="标题 3 9" xfId="1643"/>
    <cellStyle name="标题 35" xfId="1644"/>
    <cellStyle name="差_三季度－表二" xfId="1645"/>
    <cellStyle name="标题 36" xfId="1646"/>
    <cellStyle name="标题 37" xfId="1647"/>
    <cellStyle name="标题 37 2" xfId="1648"/>
    <cellStyle name="标题 37_！附表3：新农村公路硬底化6.15" xfId="1649"/>
    <cellStyle name="标题 4 10" xfId="1650"/>
    <cellStyle name="标题 4 11" xfId="1651"/>
    <cellStyle name="标题 4 12" xfId="1652"/>
    <cellStyle name="标题 4 13" xfId="1653"/>
    <cellStyle name="标题 4 14" xfId="1654"/>
    <cellStyle name="标题 4 20" xfId="1655"/>
    <cellStyle name="标题 4 15" xfId="1656"/>
    <cellStyle name="好_地方配套按人均增幅控制8.30xl_！附表3：新农村公路硬底化6.15" xfId="1657"/>
    <cellStyle name="标题 4 21" xfId="1658"/>
    <cellStyle name="标题 4 16" xfId="1659"/>
    <cellStyle name="数字" xfId="1660"/>
    <cellStyle name="好_指标四_！附表3：新农村公路硬底化6.15" xfId="1661"/>
    <cellStyle name="标题 4 22" xfId="1662"/>
    <cellStyle name="标题 4 17" xfId="1663"/>
    <cellStyle name="标题 4 23" xfId="1664"/>
    <cellStyle name="标题 4 18" xfId="1665"/>
    <cellStyle name="标题 4 24" xfId="1666"/>
    <cellStyle name="标题 4 19" xfId="1667"/>
    <cellStyle name="千位分隔 3" xfId="1668"/>
    <cellStyle name="标题 4 2" xfId="1669"/>
    <cellStyle name="标题 4 31" xfId="1670"/>
    <cellStyle name="标题 4 26" xfId="1671"/>
    <cellStyle name="好_奖励补助测算5.24冯铸_附件6：2016年县乡公路桥梁中央车购税投资补助项目计划表（汇总）持续更新" xfId="1672"/>
    <cellStyle name="差_2009年一般性转移支付标准工资_~4190974_！附表3：新农村公路硬底化6.15" xfId="1673"/>
    <cellStyle name="标题 4 32" xfId="1674"/>
    <cellStyle name="标题 4 27" xfId="1675"/>
    <cellStyle name="标题 4 33" xfId="1676"/>
    <cellStyle name="标题 4 28" xfId="1677"/>
    <cellStyle name="差_2007年人员分部门统计表" xfId="1678"/>
    <cellStyle name="标题 4 34" xfId="1679"/>
    <cellStyle name="标题 4 29" xfId="1680"/>
    <cellStyle name="标题 4 3" xfId="1681"/>
    <cellStyle name="差_附表1：2014年农村公路建设计划（县乡道改造）10.27_附件6：2016年县乡公路桥梁中央车购税投资补助项目计划表（汇总）持续更新" xfId="1682"/>
    <cellStyle name="标题 4 34 2" xfId="1683"/>
    <cellStyle name="标题 4 4" xfId="1684"/>
    <cellStyle name="标题 4 5" xfId="1685"/>
    <cellStyle name="标题 4 6" xfId="1686"/>
    <cellStyle name="标题 4 7" xfId="1687"/>
    <cellStyle name="标题 4 8" xfId="1688"/>
    <cellStyle name="标题 4 9" xfId="1689"/>
    <cellStyle name="好_第一部分：综合全" xfId="1690"/>
    <cellStyle name="标题 5" xfId="1691"/>
    <cellStyle name="好_附件2：(S120)2012年国省道交通基本建设投资计划建议表 2" xfId="1692"/>
    <cellStyle name="标题 6" xfId="1693"/>
    <cellStyle name="标题 7" xfId="1694"/>
    <cellStyle name="标题 8" xfId="1695"/>
    <cellStyle name="标题 9" xfId="1696"/>
    <cellStyle name="警告文本 9" xfId="1697"/>
    <cellStyle name="好_00省级(打印)" xfId="1698"/>
    <cellStyle name="标题1" xfId="1699"/>
    <cellStyle name="表标题" xfId="1700"/>
    <cellStyle name="差_Book1_Book1 2_附件6：2016年县乡公路桥梁中央车购税投资补助项目计划表（汇总）持续更新" xfId="1701"/>
    <cellStyle name="差 10" xfId="1702"/>
    <cellStyle name="差 11" xfId="1703"/>
    <cellStyle name="差 12" xfId="1704"/>
    <cellStyle name="好_丽江汇总" xfId="1705"/>
    <cellStyle name="差_附件5：2016年新农村公路通达路线窄路面公路拓宽工程中央车购税补助项目计划表（汇总）持续更新" xfId="1706"/>
    <cellStyle name="差 13" xfId="1707"/>
    <cellStyle name="差 14" xfId="1708"/>
    <cellStyle name="差 20" xfId="1709"/>
    <cellStyle name="差 15" xfId="1710"/>
    <cellStyle name="差 21" xfId="1711"/>
    <cellStyle name="差 16" xfId="1712"/>
    <cellStyle name="差 22" xfId="1713"/>
    <cellStyle name="差 17" xfId="1714"/>
    <cellStyle name="差 23" xfId="1715"/>
    <cellStyle name="差 18" xfId="1716"/>
    <cellStyle name="差_~5676413_附件6：2016年县乡公路桥梁中央车购税投资补助项目计划表（汇总）持续更新" xfId="1717"/>
    <cellStyle name="差 24" xfId="1718"/>
    <cellStyle name="差 19" xfId="1719"/>
    <cellStyle name="解释性文本 5" xfId="1720"/>
    <cellStyle name="差 2" xfId="1721"/>
    <cellStyle name="差 30" xfId="1722"/>
    <cellStyle name="差 25" xfId="1723"/>
    <cellStyle name="差 31" xfId="1724"/>
    <cellStyle name="差 26" xfId="1725"/>
    <cellStyle name="差_教育厅提供义务教育及高中教师人数（2009年1月6日）" xfId="1726"/>
    <cellStyle name="差 32" xfId="1727"/>
    <cellStyle name="差 27" xfId="1728"/>
    <cellStyle name="差 33" xfId="1729"/>
    <cellStyle name="差 28" xfId="1730"/>
    <cellStyle name="差 34" xfId="1731"/>
    <cellStyle name="差 29" xfId="1732"/>
    <cellStyle name="解释性文本 6" xfId="1733"/>
    <cellStyle name="差 3" xfId="1734"/>
    <cellStyle name="差 34 2" xfId="1735"/>
    <cellStyle name="差 34_！附表3：新农村公路硬底化6.15" xfId="1736"/>
    <cellStyle name="解释性文本 7" xfId="1737"/>
    <cellStyle name="差 4" xfId="1738"/>
    <cellStyle name="解释性文本 8" xfId="1739"/>
    <cellStyle name="差 5" xfId="1740"/>
    <cellStyle name="解释性文本 9" xfId="1741"/>
    <cellStyle name="差 6" xfId="1742"/>
    <cellStyle name="差 8" xfId="1743"/>
    <cellStyle name="好_云南农村义务教育统计表_附件6：2016年县乡公路桥梁中央车购税投资补助项目计划表（汇总）持续更新" xfId="1744"/>
    <cellStyle name="差_2006年分析表" xfId="1745"/>
    <cellStyle name="差 9" xfId="1746"/>
    <cellStyle name="差_！附表3：新农村公路硬底化6.15" xfId="1747"/>
    <cellStyle name="差_~4190974" xfId="1748"/>
    <cellStyle name="差_~4190974_！附表3：新农村公路硬底化6.15" xfId="1749"/>
    <cellStyle name="差_~4190974_附件6：2016年县乡公路桥梁中央车购税投资补助项目计划表（汇总）持续更新" xfId="1750"/>
    <cellStyle name="差_~5676413" xfId="1751"/>
    <cellStyle name="差_~5676413_！附表3：新农村公路硬底化6.15" xfId="1752"/>
    <cellStyle name="解释性文本 11" xfId="1753"/>
    <cellStyle name="差_00省级(打印)" xfId="1754"/>
    <cellStyle name="差_00省级(打印)_附件6：2016年县乡公路桥梁中央车购税投资补助项目计划表（汇总）持续更新" xfId="1755"/>
    <cellStyle name="强调文字颜色 6 13" xfId="1756"/>
    <cellStyle name="好_县级基础数据_附件6：2016年县乡公路桥梁中央车购税投资补助项目计划表（汇总）持续更新" xfId="1757"/>
    <cellStyle name="差_00省级(定稿)" xfId="1758"/>
    <cellStyle name="分级显示行_1_13区汇总" xfId="1759"/>
    <cellStyle name="差_00省级(定稿)_附件6：2016年县乡公路桥梁中央车购税投资补助项目计划表（汇总）持续更新" xfId="1760"/>
    <cellStyle name="差_03昭通" xfId="1761"/>
    <cellStyle name="差_03昭通_附件6：2016年县乡公路桥梁中央车购税投资补助项目计划表（汇总）持续更新" xfId="1762"/>
    <cellStyle name="差_0502通海县" xfId="1763"/>
    <cellStyle name="好_云南省2008年中小学教职工情况（教育厅提供20090101加工整理）_附件6：2016年县乡公路桥梁中央车购税投资补助项目计划表（汇总）持续更新" xfId="1764"/>
    <cellStyle name="差_0502通海县_！附表3：新农村公路硬底化6.15" xfId="1765"/>
    <cellStyle name="差_0502通海县_附件6：2016年县乡公路桥梁中央车购税投资补助项目计划表（汇总）持续更新" xfId="1766"/>
    <cellStyle name="差_05玉溪" xfId="1767"/>
    <cellStyle name="差_附件1：2012年高速公路建设省级交通基本建设投资计划建议表 2" xfId="1768"/>
    <cellStyle name="差_05玉溪_！附表3：新农村公路硬底化6.15" xfId="1769"/>
    <cellStyle name="差_05玉溪_附件6：2016年县乡公路桥梁中央车购税投资补助项目计划表（汇总）持续更新" xfId="1770"/>
    <cellStyle name="差_0605石屏县" xfId="1771"/>
    <cellStyle name="差_0605石屏县_！附表3：新农村公路硬底化6.15" xfId="1772"/>
    <cellStyle name="差_0605石屏县_附件6：2016年县乡公路桥梁中央车购税投资补助项目计划表（汇总）持续更新" xfId="1773"/>
    <cellStyle name="差_1003牟定县" xfId="1774"/>
    <cellStyle name="差_1110洱源县" xfId="1775"/>
    <cellStyle name="差_1110洱源县_！附表3：新农村公路硬底化6.15" xfId="1776"/>
    <cellStyle name="差_2008年县级公安保障标准落实奖励经费分配测算_附件6：2016年县乡公路桥梁中央车购税投资补助项目计划表（汇总）持续更新" xfId="1777"/>
    <cellStyle name="差_11大理" xfId="1778"/>
    <cellStyle name="差_2、土地面积、人口、粮食产量基本情况" xfId="1779"/>
    <cellStyle name="差_11大理_！附表3：新农村公路硬底化6.15" xfId="1780"/>
    <cellStyle name="差_11大理_附件6：2016年县乡公路桥梁中央车购税投资补助项目计划表（汇总）持续更新" xfId="1781"/>
    <cellStyle name="差_2、土地面积、人口、粮食产量基本情况_！附表3：新农村公路硬底化6.15" xfId="1782"/>
    <cellStyle name="差_2、土地面积、人口、粮食产量基本情况_附件6：2016年县乡公路桥梁中央车购税投资补助项目计划表（汇总）持续更新" xfId="1783"/>
    <cellStyle name="好_云南省2008年中小学教师人数统计表_附件6：2016年县乡公路桥梁中央车购税投资补助项目计划表（汇总）持续更新" xfId="1784"/>
    <cellStyle name="差_2006年分析表_！附表3：新农村公路硬底化6.15" xfId="1785"/>
    <cellStyle name="差_奖励补助测算7.23_附件6：2016年县乡公路桥梁中央车购税投资补助项目计划表（汇总）持续更新" xfId="1786"/>
    <cellStyle name="差_2006年基础数据_！附表3：新农村公路硬底化6.15" xfId="1787"/>
    <cellStyle name="差_2006年基础数据_附件6：2016年县乡公路桥梁中央车购税投资补助项目计划表（汇总）持续更新" xfId="1788"/>
    <cellStyle name="差_2006年全省财力计算表（中央、决算）" xfId="1789"/>
    <cellStyle name="差_2006年全省财力计算表（中央、决算）_！附表3：新农村公路硬底化6.15" xfId="1790"/>
    <cellStyle name="差_2006年全省财力计算表（中央、决算）_附件6：2016年县乡公路桥梁中央车购税投资补助项目计划表（汇总）持续更新" xfId="1791"/>
    <cellStyle name="输入 8" xfId="1792"/>
    <cellStyle name="差_2006年水利统计指标统计表" xfId="1793"/>
    <cellStyle name="差_2006年水利统计指标统计表_！附表3：新农村公路硬底化6.15" xfId="1794"/>
    <cellStyle name="差_2006年在职人员情况" xfId="1795"/>
    <cellStyle name="差_2006年在职人员情况_！附表3：新农村公路硬底化6.15" xfId="1796"/>
    <cellStyle name="差_2006年在职人员情况_附件6：2016年县乡公路桥梁中央车购税投资补助项目计划表（汇总）持续更新" xfId="1797"/>
    <cellStyle name="好_7.1罗平县大学生“村官”统计季报表(7月修订，下发空表)_Book1" xfId="1798"/>
    <cellStyle name="差_2007年检察院案件数_附件6：2016年县乡公路桥梁中央车购税投资补助项目计划表（汇总）持续更新" xfId="1799"/>
    <cellStyle name="差_2007年可用财力" xfId="1800"/>
    <cellStyle name="输出 3" xfId="1801"/>
    <cellStyle name="差_2007年可用财力_！附表3：新农村公路硬底化6.15" xfId="1802"/>
    <cellStyle name="好_Book1_Book1 2_！附表3：新农村公路硬底化6.15" xfId="1803"/>
    <cellStyle name="差_2007年可用财力_附件6：2016年县乡公路桥梁中央车购税投资补助项目计划表（汇总）持续更新" xfId="1804"/>
    <cellStyle name="差_2007年人员分部门统计表_附件6：2016年县乡公路桥梁中央车购税投资补助项目计划表（汇总）持续更新" xfId="1805"/>
    <cellStyle name="差_教师绩效工资测算表（离退休按各地上报数测算）2009年1月1日" xfId="1806"/>
    <cellStyle name="差_2007年政法部门业务指标" xfId="1807"/>
    <cellStyle name="差_教师绩效工资测算表（离退休按各地上报数测算）2009年1月1日_！附表3：新农村公路硬底化6.15" xfId="1808"/>
    <cellStyle name="差_2007年政法部门业务指标_！附表3：新农村公路硬底化6.15" xfId="1809"/>
    <cellStyle name="差_教师绩效工资测算表（离退休按各地上报数测算）2009年1月1日_附件6：2016年县乡公路桥梁中央车购税投资补助项目计划表（汇总）持续更新" xfId="1810"/>
    <cellStyle name="差_2007年政法部门业务指标_附件6：2016年县乡公路桥梁中央车购税投资补助项目计划表（汇总）持续更新" xfId="1811"/>
    <cellStyle name="差_2008年县级公安保障标准落实奖励经费分配测算_！附表3：新农村公路硬底化6.15" xfId="1812"/>
    <cellStyle name="差_2008云南省分县市中小学教职工统计表（教育厅提供）" xfId="1813"/>
    <cellStyle name="差_2008云南省分县市中小学教职工统计表（教育厅提供）_！附表3：新农村公路硬底化6.15" xfId="1814"/>
    <cellStyle name="差_2008云南省分县市中小学教职工统计表（教育厅提供）_附件6：2016年县乡公路桥梁中央车购税投资补助项目计划表（汇总）持续更新" xfId="1815"/>
    <cellStyle name="差_2009年一般性转移支付标准工资_！附表3：新农村公路硬底化6.15" xfId="1816"/>
    <cellStyle name="警告文本 30" xfId="1817"/>
    <cellStyle name="警告文本 25" xfId="1818"/>
    <cellStyle name="差_2009年一般性转移支付标准工资_~4190974" xfId="1819"/>
    <cellStyle name="差_2009年一般性转移支付标准工资_~5676413" xfId="1820"/>
    <cellStyle name="差_2009年一般性转移支付标准工资_~5676413_！附表3：新农村公路硬底化6.15" xfId="1821"/>
    <cellStyle name="差_2009年一般性转移支付标准工资_~5676413_附件6：2016年县乡公路桥梁中央车购税投资补助项目计划表（汇总）持续更新" xfId="1822"/>
    <cellStyle name="差_2009年一般性转移支付标准工资_不用软件计算9.1不考虑经费管理评价xl" xfId="1823"/>
    <cellStyle name="差_2009年一般性转移支付标准工资_不用软件计算9.1不考虑经费管理评价xl_！附表3：新农村公路硬底化6.15" xfId="1824"/>
    <cellStyle name="差_2009年一般性转移支付标准工资_不用软件计算9.1不考虑经费管理评价xl_附件6：2016年县乡公路桥梁中央车购税投资补助项目计划表（汇总）持续更新" xfId="1825"/>
    <cellStyle name="常规 2 6 2" xfId="1826"/>
    <cellStyle name="差_2009年一般性转移支付标准工资_地方配套按人均增幅控制8.30xl" xfId="1827"/>
    <cellStyle name="差_2009年一般性转移支付标准工资_地方配套按人均增幅控制8.30xl_！附表3：新农村公路硬底化6.15" xfId="1828"/>
    <cellStyle name="汇总 3 2" xfId="1829"/>
    <cellStyle name="差_2009年一般性转移支付标准工资_地方配套按人均增幅控制8.30xl_附件6：2016年县乡公路桥梁中央车购税投资补助项目计划表（汇总）持续更新" xfId="1830"/>
    <cellStyle name="差_2009年一般性转移支付标准工资_地方配套按人均增幅控制8.30一般预算平均增幅、人均可用财力平均增幅两次控制、社会治安系数调整、案件数调整xl" xfId="1831"/>
    <cellStyle name="差_2009年一般性转移支付标准工资_地方配套按人均增幅控制8.30一般预算平均增幅、人均可用财力平均增幅两次控制、社会治安系数调整、案件数调整xl_！附表3：新农村公路硬底化6.15" xfId="1832"/>
    <cellStyle name="差_2009年一般性转移支付标准工资_地方配套按人均增幅控制8.31（调整结案率后）xl" xfId="1833"/>
    <cellStyle name="差_2009年一般性转移支付标准工资_地方配套按人均增幅控制8.31（调整结案率后）xl_！附表3：新农村公路硬底化6.15" xfId="1834"/>
    <cellStyle name="差_2009年一般性转移支付标准工资_地方配套按人均增幅控制8.31（调整结案率后）xl_附件6：2016年县乡公路桥梁中央车购税投资补助项目计划表（汇总）持续更新" xfId="1835"/>
    <cellStyle name="强调文字颜色 4 12" xfId="1836"/>
    <cellStyle name="汇总 11" xfId="1837"/>
    <cellStyle name="差_2009年一般性转移支付标准工资_附件6：2016年县乡公路桥梁中央车购税投资补助项目计划表（汇总）持续更新" xfId="1838"/>
    <cellStyle name="检查单元格 8" xfId="1839"/>
    <cellStyle name="差_2009年一般性转移支付标准工资_奖励补助测算5.23新" xfId="1840"/>
    <cellStyle name="差_2009年一般性转移支付标准工资_奖励补助测算5.23新_！附表3：新农村公路硬底化6.15" xfId="1841"/>
    <cellStyle name="常规 2 3 2 3" xfId="1842"/>
    <cellStyle name="差_2009年一般性转移支付标准工资_奖励补助测算5.23新_附件6：2016年县乡公路桥梁中央车购税投资补助项目计划表（汇总）持续更新" xfId="1843"/>
    <cellStyle name="差_2009年一般性转移支付标准工资_奖励补助测算7.23_！附表3：新农村公路硬底化6.15" xfId="1844"/>
    <cellStyle name="差_2009年一般性转移支付标准工资_奖励补助测算5.24冯铸" xfId="1845"/>
    <cellStyle name="差_2009年一般性转移支付标准工资_奖励补助测算5.24冯铸_！附表3：新农村公路硬底化6.15" xfId="1846"/>
    <cellStyle name="好_2006年基础数据_！附表3：新农村公路硬底化6.15" xfId="1847"/>
    <cellStyle name="差_2009年一般性转移支付标准工资_奖励补助测算5.24冯铸_附件6：2016年县乡公路桥梁中央车购税投资补助项目计划表（汇总）持续更新" xfId="1848"/>
    <cellStyle name="差_2009年一般性转移支付标准工资_奖励补助测算7.23" xfId="1849"/>
    <cellStyle name="差_2009年一般性转移支付标准工资_奖励补助测算7.23_附件6：2016年县乡公路桥梁中央车购税投资补助项目计划表（汇总）持续更新" xfId="1850"/>
    <cellStyle name="差_2009年一般性转移支付标准工资_奖励补助测算7.25" xfId="1851"/>
    <cellStyle name="差_2009年一般性转移支付标准工资_奖励补助测算7.25 (version 1) (version 1)" xfId="1852"/>
    <cellStyle name="计算 30" xfId="1853"/>
    <cellStyle name="计算 25" xfId="1854"/>
    <cellStyle name="差_2009年一般性转移支付标准工资_奖励补助测算7.25 (version 1) (version 1)_！附表3：新农村公路硬底化6.15" xfId="1855"/>
    <cellStyle name="差_2009年一般性转移支付标准工资_奖励补助测算7.25 (version 1) (version 1)_附件6：2016年县乡公路桥梁中央车购税投资补助项目计划表（汇总）持续更新" xfId="1856"/>
    <cellStyle name="输出 11" xfId="1857"/>
    <cellStyle name="差_检验表（调整后）" xfId="1858"/>
    <cellStyle name="差_2009年一般性转移支付标准工资_奖励补助测算7.25_！附表3：新农村公路硬底化6.15" xfId="1859"/>
    <cellStyle name="差_2012年综合计划（库2012.10.19）" xfId="1860"/>
    <cellStyle name="差_2012年综合计划（库2012.10.19）_！附表3：新农村公路硬底化6.15" xfId="1861"/>
    <cellStyle name="差_2012年综合计划（库2012.10.19）_附件6：2016年县乡公路桥梁中央车购税投资补助项目计划表（汇总）持续更新" xfId="1862"/>
    <cellStyle name="差_2013年国省道和农村公路建设养护工程省投资补助计划表-粤交规(2013)473号-中信10亿元" xfId="1863"/>
    <cellStyle name="强调文字颜色 3 10" xfId="1864"/>
    <cellStyle name="差_2013年省级固定资产投资危桥改造补助建议计划表(融资)" xfId="1865"/>
    <cellStyle name="差_2013年省级固定资产投资危桥改造补助建议计划表(融资)_！附表3：新农村公路硬底化6.15" xfId="1866"/>
    <cellStyle name="差_2013年省级固定资产投资危桥改造补助建议计划表(融资)_附件6：2016年县乡公路桥梁中央车购税投资补助项目计划表（汇总）持续更新" xfId="1867"/>
    <cellStyle name="差_530623_2006年县级财政报表附表_！附表3：新农村公路硬底化6.15" xfId="1868"/>
    <cellStyle name="差_530629_2006年县级财政报表附表" xfId="1869"/>
    <cellStyle name="差_530629_2006年县级财政报表附表_附件6：2016年县乡公路桥梁中央车购税投资补助项目计划表（汇总）持续更新" xfId="1870"/>
    <cellStyle name="差_5334_2006年迪庆县级财政报表附表" xfId="1871"/>
    <cellStyle name="差_5334_2006年迪庆县级财政报表附表_附件6：2016年县乡公路桥梁中央车购税投资补助项目计划表（汇总）持续更新" xfId="1872"/>
    <cellStyle name="差_7.1罗平县大学生“村官”统计季报表(7月修订，下发空表)" xfId="1873"/>
    <cellStyle name="好_地方配套按人均增幅控制8.31（调整结案率后）xl" xfId="1874"/>
    <cellStyle name="差_Book1" xfId="1875"/>
    <cellStyle name="适中 22" xfId="1876"/>
    <cellStyle name="适中 17" xfId="1877"/>
    <cellStyle name="差_Book1 2" xfId="1878"/>
    <cellStyle name="差_Book1 2_！附表3：新农村公路硬底化6.15" xfId="1879"/>
    <cellStyle name="差_Book1 2_Book1" xfId="1880"/>
    <cellStyle name="差_Book1 2_Book1_！附表3：新农村公路硬底化6.15" xfId="1881"/>
    <cellStyle name="常规 13" xfId="1882"/>
    <cellStyle name="差_Book1 2_附件6：2016年县乡公路桥梁中央车购税投资补助项目计划表（汇总）持续更新" xfId="1883"/>
    <cellStyle name="好_地方配套按人均增幅控制8.31（调整结案率后）xl_！附表3：新农村公路硬底化6.15" xfId="1884"/>
    <cellStyle name="差_Book1_！附表3：新农村公路硬底化6.15" xfId="1885"/>
    <cellStyle name="差_Book1_1" xfId="1886"/>
    <cellStyle name="差_地方配套按人均增幅控制8.30一般预算平均增幅、人均可用财力平均增幅两次控制、社会治安系数调整、案件数调整xl" xfId="1887"/>
    <cellStyle name="差_Book1_1 2" xfId="1888"/>
    <cellStyle name="差_地方配套按人均增幅控制8.30一般预算平均增幅、人均可用财力平均增幅两次控制、社会治安系数调整、案件数调整xl_！附表3：新农村公路硬底化6.15" xfId="1889"/>
    <cellStyle name="差_Book1_1 2_！附表3：新农村公路硬底化6.15" xfId="1890"/>
    <cellStyle name="差_Book1_1 2_Book1" xfId="1891"/>
    <cellStyle name="差_Book1_1 2_Book1_！附表3：新农村公路硬底化6.15" xfId="1892"/>
    <cellStyle name="差_Book1_1 2_Book1_附件6：2016年县乡公路桥梁中央车购税投资补助项目计划表（汇总）持续更新" xfId="1893"/>
    <cellStyle name="差_地方配套按人均增幅控制8.30一般预算平均增幅、人均可用财力平均增幅两次控制、社会治安系数调整、案件数调整xl_附件6：2016年县乡公路桥梁中央车购税投资补助项目计划表（汇总）持续更新" xfId="1894"/>
    <cellStyle name="差_Book1_1 2_附件6：2016年县乡公路桥梁中央车购税投资补助项目计划表（汇总）持续更新" xfId="1895"/>
    <cellStyle name="差_Book1_1_！附表3：新农村公路硬底化6.15" xfId="1896"/>
    <cellStyle name="差_Book1_1_Book1" xfId="1897"/>
    <cellStyle name="差_Book1_1_Book1_！附表3：新农村公路硬底化6.15" xfId="1898"/>
    <cellStyle name="常规 32" xfId="1899"/>
    <cellStyle name="常规 27" xfId="1900"/>
    <cellStyle name="差_Book1_1_Book1_附件6：2016年县乡公路桥梁中央车购税投资补助项目计划表（汇总）持续更新" xfId="1901"/>
    <cellStyle name="好_2009年一般性转移支付标准工资_不用软件计算9.1不考虑经费管理评价xl" xfId="1902"/>
    <cellStyle name="差_Book1_2" xfId="1903"/>
    <cellStyle name="好_2009年一般性转移支付标准工资_地方配套按人均增幅控制8.30xl_附件6：2016年县乡公路桥梁中央车购税投资补助项目计划表（汇总）持续更新" xfId="1904"/>
    <cellStyle name="差_Book1_2 2_！附表3：新农村公路硬底化6.15" xfId="1905"/>
    <cellStyle name="差_县级基础数据_！附表3：新农村公路硬底化6.15" xfId="1906"/>
    <cellStyle name="差_Book1_2 2_附件6：2016年县乡公路桥梁中央车购税投资补助项目计划表（汇总）持续更新" xfId="1907"/>
    <cellStyle name="差_Book1_2_Book1_！附表3：新农村公路硬底化6.15" xfId="1908"/>
    <cellStyle name="差_Book1_2_Book1_附件6：2016年县乡公路桥梁中央车购税投资补助项目计划表（汇总）持续更新" xfId="1909"/>
    <cellStyle name="好_2009年一般性转移支付标准工资_不用软件计算9.1不考虑经费管理评价xl_附件6：2016年县乡公路桥梁中央车购税投资补助项目计划表（汇总）持续更新" xfId="1910"/>
    <cellStyle name="差_Book1_2_附件6：2016年县乡公路桥梁中央车购税投资补助项目计划表（汇总）持续更新" xfId="1911"/>
    <cellStyle name="差_Book1_Book1 2_Book1" xfId="1912"/>
    <cellStyle name="强调文字颜色 3 12" xfId="1913"/>
    <cellStyle name="差_Book1_Book1 2_Book1_！附表3：新农村公路硬底化6.15" xfId="1914"/>
    <cellStyle name="千位分隔 2 2" xfId="1915"/>
    <cellStyle name="差_Book1_Book1 2_Book1_附件6：2016年县乡公路桥梁中央车购税投资补助项目计划表（汇总）持续更新" xfId="1916"/>
    <cellStyle name="差_Book1_Book1_1_！附表3：新农村公路硬底化6.15" xfId="1917"/>
    <cellStyle name="差_Book1_Book1_Book1" xfId="1918"/>
    <cellStyle name="差_Book1_Book1_Book1_！附表3：新农村公路硬底化6.15" xfId="1919"/>
    <cellStyle name="差_Book1_Book1_Book1_附件6：2016年县乡公路桥梁中央车购税投资补助项目计划表（汇总）持续更新" xfId="1920"/>
    <cellStyle name="差_Book1_Book1_附件6：2016年县乡公路桥梁中央车购税投资补助项目计划表（汇总）持续更新" xfId="1921"/>
    <cellStyle name="好_地方配套按人均增幅控制8.31（调整结案率后）xl_附件6：2016年县乡公路桥梁中央车购税投资补助项目计划表（汇总）持续更新" xfId="1922"/>
    <cellStyle name="差_Book1_附件6：2016年县乡公路桥梁中央车购税投资补助项目计划表（汇总）持续更新" xfId="1923"/>
    <cellStyle name="汇总 24 2" xfId="1924"/>
    <cellStyle name="汇总 19 2" xfId="1925"/>
    <cellStyle name="差_Book1_云南省建国前入党的老党员补贴有关情况统计表2010(1).01" xfId="1926"/>
    <cellStyle name="差_Book1_云南省建国前入党的老党员补贴有关情况统计表2010(1).01 2" xfId="1927"/>
    <cellStyle name="差_Book1_云南省建国前入党的老党员补贴有关情况统计表2010(1).01 2_Book1" xfId="1928"/>
    <cellStyle name="差_Book2_附件6：2016年县乡公路桥梁中央车购税投资补助项目计划表（汇总）持续更新" xfId="1929"/>
    <cellStyle name="差_M01-2(州市补助收入)" xfId="1930"/>
    <cellStyle name="差_M01-2(州市补助收入)_！附表3：新农村公路硬底化6.15" xfId="1931"/>
    <cellStyle name="差_M03_！附表3：新农村公路硬底化6.15" xfId="1932"/>
    <cellStyle name="差_M03_附件6：2016年县乡公路桥梁中央车购税投资补助项目计划表（汇总）持续更新" xfId="1933"/>
    <cellStyle name="强调文字颜色 2 23" xfId="1934"/>
    <cellStyle name="强调文字颜色 2 18" xfId="1935"/>
    <cellStyle name="差_StartUp" xfId="1936"/>
    <cellStyle name="差_StartUp_！附表3：新农村公路硬底化6.15" xfId="1937"/>
    <cellStyle name="好_汇总-县级财政报表附表_！附表3：新农村公路硬底化6.15" xfId="1938"/>
    <cellStyle name="差_StartUp_附件6：2016年县乡公路桥梁中央车购税投资补助项目计划表（汇总）持续更新" xfId="1939"/>
    <cellStyle name="差_表2：2013年国省道新改建工程" xfId="1940"/>
    <cellStyle name="差_表3：2013年国省道大修及改善_！附表3：新农村公路硬底化6.15" xfId="1941"/>
    <cellStyle name="好_05玉溪_！附表3：新农村公路硬底化6.15" xfId="1942"/>
    <cellStyle name="差_不用软件计算9.1不考虑经费管理评价xl" xfId="1943"/>
    <cellStyle name="差_不用软件计算9.1不考虑经费管理评价xl_！附表3：新农村公路硬底化6.15" xfId="1944"/>
    <cellStyle name="好_Book1_2 2" xfId="1945"/>
    <cellStyle name="差_不用软件计算9.1不考虑经费管理评价xl_附件6：2016年县乡公路桥梁中央车购税投资补助项目计划表（汇总）持续更新" xfId="1946"/>
    <cellStyle name="差_财政供养人员" xfId="1947"/>
    <cellStyle name="差_财政供养人员_！附表3：新农村公路硬底化6.15" xfId="1948"/>
    <cellStyle name="差_财政供养人员_附件6：2016年县乡公路桥梁中央车购税投资补助项目计划表（汇总）持续更新" xfId="1949"/>
    <cellStyle name="强调文字颜色 3 5" xfId="1950"/>
    <cellStyle name="差_财政支出对上级的依赖程度" xfId="1951"/>
    <cellStyle name="差_财政支出对上级的依赖程度_！附表3：新农村公路硬底化6.15" xfId="1952"/>
    <cellStyle name="差_财政支出对上级的依赖程度_附件6：2016年县乡公路桥梁中央车购税投资补助项目计划表（汇总）持续更新" xfId="1953"/>
    <cellStyle name="差_城建部门" xfId="1954"/>
    <cellStyle name="差_城建部门_！附表3：新农村公路硬底化6.15" xfId="1955"/>
    <cellStyle name="差_城建部门_附件6：2016年县乡公路桥梁中央车购税投资补助项目计划表（汇总）持续更新" xfId="1956"/>
    <cellStyle name="差_地方配套按人均增幅控制8.30xl_！附表3：新农村公路硬底化6.15" xfId="1957"/>
    <cellStyle name="差_地方配套按人均增幅控制8.30xl_附件6：2016年县乡公路桥梁中央车购税投资补助项目计划表（汇总）持续更新" xfId="1958"/>
    <cellStyle name="差_地方配套按人均增幅控制8.31（调整结案率后）xl" xfId="1959"/>
    <cellStyle name="差_地方配套按人均增幅控制8.31（调整结案率后）xl_！附表3：新农村公路硬底化6.15" xfId="1960"/>
    <cellStyle name="差_地方配套按人均增幅控制8.31（调整结案率后）xl_附件6：2016年县乡公路桥梁中央车购税投资补助项目计划表（汇总）持续更新" xfId="1961"/>
    <cellStyle name="差_第五部分(才淼、饶永宏）" xfId="1962"/>
    <cellStyle name="差_第五部分(才淼、饶永宏）_附件6：2016年县乡公路桥梁中央车购税投资补助项目计划表（汇总）持续更新" xfId="1963"/>
    <cellStyle name="差_第一部分：综合全" xfId="1964"/>
    <cellStyle name="强调文字颜色 4 33" xfId="1965"/>
    <cellStyle name="强调文字颜色 4 28" xfId="1966"/>
    <cellStyle name="汇总 32" xfId="1967"/>
    <cellStyle name="汇总 27" xfId="1968"/>
    <cellStyle name="差_第一部分：综合全_！附表3：新农村公路硬底化6.15" xfId="1969"/>
    <cellStyle name="强调文字颜色 4 10" xfId="1970"/>
    <cellStyle name="差_第一部分：综合全_附件6：2016年县乡公路桥梁中央车购税投资补助项目计划表（汇总）持续更新" xfId="1971"/>
    <cellStyle name="好_2006年基础数据_附件6：2016年县乡公路桥梁中央车购税投资补助项目计划表（汇总）持续更新" xfId="1972"/>
    <cellStyle name="好_0502通海县_！附表3：新农村公路硬底化6.15" xfId="1973"/>
    <cellStyle name="差_附件1：2012年高速公路建设省级交通基本建设投资计划建议表" xfId="1974"/>
    <cellStyle name="好_卫生部门" xfId="1975"/>
    <cellStyle name="差_附件1：2012年高速公路建设省级交通基本建设投资计划建议表_附件6：2016年县乡公路桥梁中央车购税投资补助项目计划表（汇总）持续更新" xfId="1976"/>
    <cellStyle name="差_附件10（水运工程） 2" xfId="1977"/>
    <cellStyle name="差_附件10（水运工程） 2_Book1" xfId="1978"/>
    <cellStyle name="差_附件10（水运工程） 3" xfId="1979"/>
    <cellStyle name="差_附件10（水运工程） 3_Book1" xfId="1980"/>
    <cellStyle name="常规 3 2" xfId="1981"/>
    <cellStyle name="差_附件10（水运工程） 4" xfId="1982"/>
    <cellStyle name="差_附件10（水运工程） 4_Book1" xfId="1983"/>
    <cellStyle name="差_附件2：(S120)2012年国省道交通基本建设投资计划建议表" xfId="1984"/>
    <cellStyle name="差_附件2：(S120)2012年国省道交通基本建设投资计划建议表 2" xfId="1985"/>
    <cellStyle name="差_附件2：(S120)2012年国省道交通基本建设投资计划建议表_！附表3：新农村公路硬底化6.15" xfId="1986"/>
    <cellStyle name="差_附件2：(S120)2012年国省道交通基本建设投资计划建议表_附件6：2016年县乡公路桥梁中央车购税投资补助项目计划表（汇总）持续更新" xfId="1987"/>
    <cellStyle name="差_附件5：2012年县乡公路建设省投资补助计划表（黄色未报）" xfId="1988"/>
    <cellStyle name="差_高中教师人数（教育厅1.6日提供）" xfId="1989"/>
    <cellStyle name="差_高中教师人数（教育厅1.6日提供）_！附表3：新农村公路硬底化6.15" xfId="1990"/>
    <cellStyle name="好_M03" xfId="1991"/>
    <cellStyle name="差_高中教师人数（教育厅1.6日提供）_附件6：2016年县乡公路桥梁中央车购税投资补助项目计划表（汇总）持续更新" xfId="1992"/>
    <cellStyle name="差_汇总" xfId="1993"/>
    <cellStyle name="差_汇总_！附表3：新农村公路硬底化6.15" xfId="1994"/>
    <cellStyle name="差_汇总_附件6：2016年县乡公路桥梁中央车购税投资补助项目计划表（汇总）持续更新" xfId="1995"/>
    <cellStyle name="差_汇总-县级财政报表附表" xfId="1996"/>
    <cellStyle name="差_汇总-县级财政报表附表_！附表3：新农村公路硬底化6.15" xfId="1997"/>
    <cellStyle name="差_基础数据分析" xfId="1998"/>
    <cellStyle name="差_基础数据分析_！附表3：新农村公路硬底化6.15" xfId="1999"/>
    <cellStyle name="差_基础数据分析_附件6：2016年县乡公路桥梁中央车购税投资补助项目计划表（汇总）持续更新" xfId="2000"/>
    <cellStyle name="差_检验表" xfId="2001"/>
    <cellStyle name="差_检验表（调整后）_！附表3：新农村公路硬底化6.15" xfId="2002"/>
    <cellStyle name="差_检验表（调整后）_附件6：2016年县乡公路桥梁中央车购税投资补助项目计划表（汇总）持续更新" xfId="2003"/>
    <cellStyle name="差_检验表_附件6：2016年县乡公路桥梁中央车购税投资补助项目计划表（汇总）持续更新" xfId="2004"/>
    <cellStyle name="好_03昭通_附件6：2016年县乡公路桥梁中央车购税投资补助项目计划表（汇总）持续更新" xfId="2005"/>
    <cellStyle name="差_奖励补助测算5.22测试" xfId="2006"/>
    <cellStyle name="日期" xfId="2007"/>
    <cellStyle name="差_奖励补助测算5.23新" xfId="2008"/>
    <cellStyle name="差_奖励补助测算5.23新_！附表3：新农村公路硬底化6.15" xfId="2009"/>
    <cellStyle name="差_奖励补助测算5.23新_附件6：2016年县乡公路桥梁中央车购税投资补助项目计划表（汇总）持续更新" xfId="2010"/>
    <cellStyle name="差_奖励补助测算5.24冯铸" xfId="2011"/>
    <cellStyle name="差_奖励补助测算5.24冯铸_附件6：2016年县乡公路桥梁中央车购税投资补助项目计划表（汇总）持续更新" xfId="2012"/>
    <cellStyle name="差_奖励补助测算7.23" xfId="2013"/>
    <cellStyle name="好_Book1_Book1 2_Book1" xfId="2014"/>
    <cellStyle name="差_奖励补助测算7.23_！附表3：新农村公路硬底化6.15" xfId="2015"/>
    <cellStyle name="差_奖励补助测算7.25" xfId="2016"/>
    <cellStyle name="差_奖励补助测算7.25 (version 1) (version 1)" xfId="2017"/>
    <cellStyle name="差_奖励补助测算7.25 (version 1) (version 1)_！附表3：新农村公路硬底化6.15" xfId="2018"/>
    <cellStyle name="差_奖励补助测算7.25 (version 1) (version 1)_附件6：2016年县乡公路桥梁中央车购税投资补助项目计划表（汇总）持续更新" xfId="2019"/>
    <cellStyle name="差_历年教师人数" xfId="2020"/>
    <cellStyle name="差_历年教师人数_！附表3：新农村公路硬底化6.15" xfId="2021"/>
    <cellStyle name="差_历年教师人数_附件6：2016年县乡公路桥梁中央车购税投资补助项目计划表（汇总）持续更新" xfId="2022"/>
    <cellStyle name="差_指标四_附件6：2016年县乡公路桥梁中央车购税投资补助项目计划表（汇总）持续更新" xfId="2023"/>
    <cellStyle name="差_丽江汇总" xfId="2024"/>
    <cellStyle name="差_丽江汇总_！附表3：新农村公路硬底化6.15" xfId="2025"/>
    <cellStyle name="好_Book1 2" xfId="2026"/>
    <cellStyle name="差_三季度－表二_！附表3：新农村公路硬底化6.15" xfId="2027"/>
    <cellStyle name="差_三季度－表二_附件6：2016年县乡公路桥梁中央车购税投资补助项目计划表（汇总）持续更新" xfId="2028"/>
    <cellStyle name="好_财政支出对上级的依赖程度_！附表3：新农村公路硬底化6.15" xfId="2029"/>
    <cellStyle name="差_上级下达计划或批复-2012年危桥改造（四座大桥）" xfId="2030"/>
    <cellStyle name="差_上级下达计划或批复-2012年危桥改造（四座大桥）_Book1" xfId="2031"/>
    <cellStyle name="差_卫生部门" xfId="2032"/>
    <cellStyle name="差_卫生部门_附件6：2016年县乡公路桥梁中央车购税投资补助项目计划表（汇总）持续更新" xfId="2033"/>
    <cellStyle name="差_文体广播部门" xfId="2034"/>
    <cellStyle name="差_文体广播部门_！附表3：新农村公路硬底化6.15" xfId="2035"/>
    <cellStyle name="输出 34" xfId="2036"/>
    <cellStyle name="输出 29" xfId="2037"/>
    <cellStyle name="差_文体广播部门_附件6：2016年县乡公路桥梁中央车购税投资补助项目计划表（汇总）持续更新" xfId="2038"/>
    <cellStyle name="差_下半年禁毒办案经费分配2544.3万元_！附表3：新农村公路硬底化6.15" xfId="2039"/>
    <cellStyle name="差_下半年禁毒办案经费分配2544.3万元_附件6：2016年县乡公路桥梁中央车购税投资补助项目计划表（汇总）持续更新" xfId="2040"/>
    <cellStyle name="差_县级公安机关公用经费标准奖励测算方案（定稿）_！附表3：新农村公路硬底化6.15" xfId="2041"/>
    <cellStyle name="差_县级公安机关公用经费标准奖励测算方案（定稿）_附件6：2016年县乡公路桥梁中央车购税投资补助项目计划表（汇总）持续更新" xfId="2042"/>
    <cellStyle name="好_地方配套按人均增幅控制8.30一般预算平均增幅、人均可用财力平均增幅两次控制、社会治安系数调整、案件数调整xl_附件6：2016年县乡公路桥梁中央车购税投资补助项目计划表（汇总）持续更新" xfId="2043"/>
    <cellStyle name="差_县级基础数据" xfId="2044"/>
    <cellStyle name="差_县级基础数据_附件6：2016年县乡公路桥梁中央车购税投资补助项目计划表（汇总）持续更新" xfId="2045"/>
    <cellStyle name="链接单元格 5" xfId="2046"/>
    <cellStyle name="差_业务工作量指标_！附表3：新农村公路硬底化6.15" xfId="2047"/>
    <cellStyle name="常规 2 3 4 2" xfId="2048"/>
    <cellStyle name="差_业务工作量指标_附件6：2016年县乡公路桥梁中央车购税投资补助项目计划表（汇总）持续更新" xfId="2049"/>
    <cellStyle name="差_义务教育阶段教职工人数（教育厅提供最终）" xfId="2050"/>
    <cellStyle name="差_义务教育阶段教职工人数（教育厅提供最终）_！附表3：新农村公路硬底化6.15" xfId="2051"/>
    <cellStyle name="差_义务教育阶段教职工人数（教育厅提供最终）_附件6：2016年县乡公路桥梁中央车购税投资补助项目计划表（汇总）持续更新" xfId="2052"/>
    <cellStyle name="强调文字颜色 4 24" xfId="2053"/>
    <cellStyle name="强调文字颜色 4 19" xfId="2054"/>
    <cellStyle name="汇总 23" xfId="2055"/>
    <cellStyle name="汇总 18" xfId="2056"/>
    <cellStyle name="差_云南农村义务教育统计表" xfId="2057"/>
    <cellStyle name="差_云南农村义务教育统计表_！附表3：新农村公路硬底化6.15" xfId="2058"/>
    <cellStyle name="差_云南农村义务教育统计表_附件6：2016年县乡公路桥梁中央车购税投资补助项目计划表（汇总）持续更新" xfId="2059"/>
    <cellStyle name="差_云南省2008年中小学教师人数统计表" xfId="2060"/>
    <cellStyle name="强调文字颜色 1 10" xfId="2061"/>
    <cellStyle name="差_云南省2008年中小学教师人数统计表_！附表3：新农村公路硬底化6.15" xfId="2062"/>
    <cellStyle name="差_云南省2008年中小学教师人数统计表_附件6：2016年县乡公路桥梁中央车购税投资补助项目计划表（汇总）持续更新" xfId="2063"/>
    <cellStyle name="常规 2 3_2012年省级公路建设紧急融资项目投资建议计划表（20121029）" xfId="2064"/>
    <cellStyle name="差_云南省2008年中小学教职工情况（教育厅提供20090101加工整理）" xfId="2065"/>
    <cellStyle name="差_云南省2008年中小学教职工情况（教育厅提供20090101加工整理）_！附表3：新农村公路硬底化6.15" xfId="2066"/>
    <cellStyle name="差_云南省2008年中小学教职工情况（教育厅提供20090101加工整理）_附件6：2016年县乡公路桥梁中央车购税投资补助项目计划表（汇总）持续更新" xfId="2067"/>
    <cellStyle name="强调文字颜色 2 34_！附表3：新农村公路硬底化6.15" xfId="2068"/>
    <cellStyle name="差_云南省2008年转移支付测算——州市本级考核部分及政策性测算" xfId="2069"/>
    <cellStyle name="差_云南省2008年转移支付测算——州市本级考核部分及政策性测算_附件6：2016年县乡公路桥梁中央车购税投资补助项目计划表（汇总）持续更新" xfId="2070"/>
    <cellStyle name="输出 4" xfId="2071"/>
    <cellStyle name="差_肇庆市2013年新建农村公路省投资补助计划表_！附表3：新农村公路硬底化6.15" xfId="2072"/>
    <cellStyle name="差_肇庆市2013年新建农村公路省投资补助计划表_附件6：2016年县乡公路桥梁中央车购税投资补助项目计划表（汇总）持续更新" xfId="2073"/>
    <cellStyle name="好_奖励补助测算5.23新" xfId="2074"/>
    <cellStyle name="差_指标五" xfId="2075"/>
    <cellStyle name="好_奖励补助测算5.23新_！附表3：新农村公路硬底化6.15" xfId="2076"/>
    <cellStyle name="好_Book1_2" xfId="2077"/>
    <cellStyle name="差_指标五_！附表3：新农村公路硬底化6.15" xfId="2078"/>
    <cellStyle name="好_奖励补助测算5.23新_附件6：2016年县乡公路桥梁中央车购税投资补助项目计划表（汇总）持续更新" xfId="2079"/>
    <cellStyle name="差_指标五_附件6：2016年县乡公路桥梁中央车购税投资补助项目计划表（汇总）持续更新" xfId="2080"/>
    <cellStyle name="好_M01-2(州市补助收入)" xfId="2081"/>
    <cellStyle name="常规 10 2" xfId="2082"/>
    <cellStyle name="常规 11" xfId="2083"/>
    <cellStyle name="常规 11 2" xfId="2084"/>
    <cellStyle name="常规 11_附件5：2016年新农村公路通达路线窄路面公路拓宽工程中央车购税补助项目计划表（汇总）持续更新" xfId="2085"/>
    <cellStyle name="常规 12" xfId="2086"/>
    <cellStyle name="常规 14" xfId="2087"/>
    <cellStyle name="常规 20" xfId="2088"/>
    <cellStyle name="常规 15" xfId="2089"/>
    <cellStyle name="常规 21" xfId="2090"/>
    <cellStyle name="常规 16" xfId="2091"/>
    <cellStyle name="常规 22" xfId="2092"/>
    <cellStyle name="常规 17" xfId="2093"/>
    <cellStyle name="常规 23" xfId="2094"/>
    <cellStyle name="常规 18" xfId="2095"/>
    <cellStyle name="常规 24" xfId="2096"/>
    <cellStyle name="常规 19" xfId="2097"/>
    <cellStyle name="好 10" xfId="2098"/>
    <cellStyle name="常规 2" xfId="2099"/>
    <cellStyle name="强调文字颜色 3 3" xfId="2100"/>
    <cellStyle name="常规 2 10" xfId="2101"/>
    <cellStyle name="常规 2 2" xfId="2102"/>
    <cellStyle name="常规 2 2 2" xfId="2103"/>
    <cellStyle name="常规 2 2 3" xfId="2104"/>
    <cellStyle name="常规 2 2 4" xfId="2105"/>
    <cellStyle name="常规 2 2 5" xfId="2106"/>
    <cellStyle name="常规 2 3" xfId="2107"/>
    <cellStyle name="常规 2 3 2" xfId="2108"/>
    <cellStyle name="常规 2 3 2 2" xfId="2109"/>
    <cellStyle name="常规 2 3 2 2 2" xfId="2110"/>
    <cellStyle name="常规 2 3 2_Book1" xfId="2111"/>
    <cellStyle name="常规 2 3 3 2" xfId="2112"/>
    <cellStyle name="常规 2 3 5 2" xfId="2113"/>
    <cellStyle name="常规 2 3 6" xfId="2114"/>
    <cellStyle name="常规 2 4" xfId="2115"/>
    <cellStyle name="强调文字颜色 3 22" xfId="2116"/>
    <cellStyle name="强调文字颜色 3 17" xfId="2117"/>
    <cellStyle name="常规 2 4 2" xfId="2118"/>
    <cellStyle name="常规 2 5 2" xfId="2119"/>
    <cellStyle name="常规 2 6" xfId="2120"/>
    <cellStyle name="常规 2 7" xfId="2121"/>
    <cellStyle name="输入 2" xfId="2122"/>
    <cellStyle name="常规 2 8" xfId="2123"/>
    <cellStyle name="常规 2 8 2" xfId="2124"/>
    <cellStyle name="输入 3" xfId="2125"/>
    <cellStyle name="常规 2 9" xfId="2126"/>
    <cellStyle name="好_附件5：2016年新农村公路通达路线窄路面公路拓宽工程中央车购税补助项目计划表（汇总）持续更新" xfId="2127"/>
    <cellStyle name="常规 2_2013年省级固定资产投资危桥改造补助建议计划表(融资)" xfId="2128"/>
    <cellStyle name="常规 33" xfId="2129"/>
    <cellStyle name="常规 28" xfId="2130"/>
    <cellStyle name="常规 34" xfId="2131"/>
    <cellStyle name="常规 29" xfId="2132"/>
    <cellStyle name="注释 10" xfId="2133"/>
    <cellStyle name="好 11" xfId="2134"/>
    <cellStyle name="常规 3" xfId="2135"/>
    <cellStyle name="常规 3 3" xfId="2136"/>
    <cellStyle name="常规 3 4" xfId="2137"/>
    <cellStyle name="常规 41" xfId="2138"/>
    <cellStyle name="常规 36" xfId="2139"/>
    <cellStyle name="常规 42" xfId="2140"/>
    <cellStyle name="常规 37" xfId="2141"/>
    <cellStyle name="常规 43" xfId="2142"/>
    <cellStyle name="常规 38" xfId="2143"/>
    <cellStyle name="注释 11" xfId="2144"/>
    <cellStyle name="好 12" xfId="2145"/>
    <cellStyle name="常规 4" xfId="2146"/>
    <cellStyle name="常规 4 2" xfId="2147"/>
    <cellStyle name="常规 4 3" xfId="2148"/>
    <cellStyle name="常规 4 4" xfId="2149"/>
    <cellStyle name="常规 4_2012年省级公路建设紧急融资项目投资建议计划表（20121029）" xfId="2150"/>
    <cellStyle name="常规 50" xfId="2151"/>
    <cellStyle name="常规 45" xfId="2152"/>
    <cellStyle name="常规 51" xfId="2153"/>
    <cellStyle name="常规 46" xfId="2154"/>
    <cellStyle name="常规 52" xfId="2155"/>
    <cellStyle name="常规 47" xfId="2156"/>
    <cellStyle name="常规 53" xfId="2157"/>
    <cellStyle name="常规 48" xfId="2158"/>
    <cellStyle name="常规 54" xfId="2159"/>
    <cellStyle name="常规 49" xfId="2160"/>
    <cellStyle name="注释 12" xfId="2161"/>
    <cellStyle name="好 13" xfId="2162"/>
    <cellStyle name="常规 5" xfId="2163"/>
    <cellStyle name="常规 51 2" xfId="2164"/>
    <cellStyle name="常规 51 3" xfId="2165"/>
    <cellStyle name="常规 51_！附表3：新农村公路硬底化6.15" xfId="2166"/>
    <cellStyle name="常规 60" xfId="2167"/>
    <cellStyle name="常规 55" xfId="2168"/>
    <cellStyle name="常规 61" xfId="2169"/>
    <cellStyle name="常规 56" xfId="2170"/>
    <cellStyle name="常规 62" xfId="2171"/>
    <cellStyle name="常规 57" xfId="2172"/>
    <cellStyle name="常规 63" xfId="2173"/>
    <cellStyle name="常规 58" xfId="2174"/>
    <cellStyle name="好 34 2" xfId="2175"/>
    <cellStyle name="常规 64" xfId="2176"/>
    <cellStyle name="常规 59" xfId="2177"/>
    <cellStyle name="注释 13" xfId="2178"/>
    <cellStyle name="好 14" xfId="2179"/>
    <cellStyle name="常规 6" xfId="2180"/>
    <cellStyle name="常规 6 2" xfId="2181"/>
    <cellStyle name="常规 6 2 2" xfId="2182"/>
    <cellStyle name="好_2009年一般性转移支付标准工资_地方配套按人均增幅控制8.31（调整结案率后）xl_附件6：2016年县乡公路桥梁中央车购税投资补助项目计划表（汇总）持续更新" xfId="2183"/>
    <cellStyle name="常规 6 2 3" xfId="2184"/>
    <cellStyle name="好_财政供养人员" xfId="2185"/>
    <cellStyle name="常规 6 3" xfId="2186"/>
    <cellStyle name="常规 6 4" xfId="2187"/>
    <cellStyle name="常规 6 6" xfId="2188"/>
    <cellStyle name="常规 6_2012年省级公路建设紧急融资表 (11)" xfId="2189"/>
    <cellStyle name="常规 70" xfId="2190"/>
    <cellStyle name="常规 65" xfId="2191"/>
    <cellStyle name="常规 71" xfId="2192"/>
    <cellStyle name="常规 66" xfId="2193"/>
    <cellStyle name="常规 72" xfId="2194"/>
    <cellStyle name="常规 67" xfId="2195"/>
    <cellStyle name="常规 73" xfId="2196"/>
    <cellStyle name="常规 68" xfId="2197"/>
    <cellStyle name="常规 74" xfId="2198"/>
    <cellStyle name="常规 69" xfId="2199"/>
    <cellStyle name="注释 14" xfId="2200"/>
    <cellStyle name="好 20" xfId="2201"/>
    <cellStyle name="好 15" xfId="2202"/>
    <cellStyle name="常规 7" xfId="2203"/>
    <cellStyle name="常规 7 11_2011年立项计划-厅发来" xfId="2204"/>
    <cellStyle name="好_第一部分：综合全_！附表3：新农村公路硬底化6.15" xfId="2205"/>
    <cellStyle name="常规 7_Book1" xfId="2206"/>
    <cellStyle name="注释 20" xfId="2207"/>
    <cellStyle name="注释 15" xfId="2208"/>
    <cellStyle name="好 21" xfId="2209"/>
    <cellStyle name="好 16" xfId="2210"/>
    <cellStyle name="常规 8" xfId="2211"/>
    <cellStyle name="注释 21" xfId="2212"/>
    <cellStyle name="注释 16" xfId="2213"/>
    <cellStyle name="好 22" xfId="2214"/>
    <cellStyle name="好 17" xfId="2215"/>
    <cellStyle name="常规 9" xfId="2216"/>
    <cellStyle name="常规_北京" xfId="2217"/>
    <cellStyle name="常规_通达工程西部计划2003-11-20" xfId="2218"/>
    <cellStyle name="分级显示列_1_Book1" xfId="2219"/>
    <cellStyle name="注释 23" xfId="2220"/>
    <cellStyle name="注释 18" xfId="2221"/>
    <cellStyle name="好 24" xfId="2222"/>
    <cellStyle name="好 19" xfId="2223"/>
    <cellStyle name="好 2" xfId="2224"/>
    <cellStyle name="注释 24" xfId="2225"/>
    <cellStyle name="注释 19" xfId="2226"/>
    <cellStyle name="汇总 31 2" xfId="2227"/>
    <cellStyle name="汇总 26 2" xfId="2228"/>
    <cellStyle name="好 30" xfId="2229"/>
    <cellStyle name="好 25" xfId="2230"/>
    <cellStyle name="注释 30" xfId="2231"/>
    <cellStyle name="注释 25" xfId="2232"/>
    <cellStyle name="好 31" xfId="2233"/>
    <cellStyle name="好 26" xfId="2234"/>
    <cellStyle name="注释 31" xfId="2235"/>
    <cellStyle name="注释 26" xfId="2236"/>
    <cellStyle name="好 32" xfId="2237"/>
    <cellStyle name="好 27" xfId="2238"/>
    <cellStyle name="注释 32" xfId="2239"/>
    <cellStyle name="注释 27" xfId="2240"/>
    <cellStyle name="好 33" xfId="2241"/>
    <cellStyle name="好 28" xfId="2242"/>
    <cellStyle name="注释 33" xfId="2243"/>
    <cellStyle name="注释 28" xfId="2244"/>
    <cellStyle name="好 34" xfId="2245"/>
    <cellStyle name="好 29" xfId="2246"/>
    <cellStyle name="好 3" xfId="2247"/>
    <cellStyle name="好 34_！附表3：新农村公路硬底化6.15" xfId="2248"/>
    <cellStyle name="好 4" xfId="2249"/>
    <cellStyle name="好 5" xfId="2250"/>
    <cellStyle name="好 6" xfId="2251"/>
    <cellStyle name="好 7" xfId="2252"/>
    <cellStyle name="好 8" xfId="2253"/>
    <cellStyle name="好 9" xfId="2254"/>
    <cellStyle name="链接单元格 12" xfId="2255"/>
    <cellStyle name="好_~4190974_！附表3：新农村公路硬底化6.15" xfId="2256"/>
    <cellStyle name="好_高中教师人数（教育厅1.6日提供）" xfId="2257"/>
    <cellStyle name="好_~5676413" xfId="2258"/>
    <cellStyle name="好_高中教师人数（教育厅1.6日提供）_！附表3：新农村公路硬底化6.15" xfId="2259"/>
    <cellStyle name="好_Book1_Book1_1_附件6：2016年县乡公路桥梁中央车购税投资补助项目计划表（汇总）持续更新" xfId="2260"/>
    <cellStyle name="好_~5676413_！附表3：新农村公路硬底化6.15" xfId="2261"/>
    <cellStyle name="好_00省级(打印)_！附表3：新农村公路硬底化6.15" xfId="2262"/>
    <cellStyle name="好_00省级(打印)_附件6：2016年县乡公路桥梁中央车购税投资补助项目计划表（汇总）持续更新" xfId="2263"/>
    <cellStyle name="好_财政供养人员_附件6：2016年县乡公路桥梁中央车购税投资补助项目计划表（汇总）持续更新" xfId="2264"/>
    <cellStyle name="好_00省级(定稿)" xfId="2265"/>
    <cellStyle name="好_00省级(定稿)_！附表3：新农村公路硬底化6.15" xfId="2266"/>
    <cellStyle name="链接单元格 22" xfId="2267"/>
    <cellStyle name="链接单元格 17" xfId="2268"/>
    <cellStyle name="好_00省级(定稿)_附件6：2016年县乡公路桥梁中央车购税投资补助项目计划表（汇总）持续更新" xfId="2269"/>
    <cellStyle name="好_03昭通" xfId="2270"/>
    <cellStyle name="好_0502通海县" xfId="2271"/>
    <cellStyle name="好_0502通海县_附件6：2016年县乡公路桥梁中央车购税投资补助项目计划表（汇总）持续更新" xfId="2272"/>
    <cellStyle name="好_05玉溪" xfId="2273"/>
    <cellStyle name="好_0605石屏县" xfId="2274"/>
    <cellStyle name="好_0605石屏县_！附表3：新农村公路硬底化6.15" xfId="2275"/>
    <cellStyle name="好_0605石屏县_附件6：2016年县乡公路桥梁中央车购税投资补助项目计划表（汇总）持续更新" xfId="2276"/>
    <cellStyle name="好_1003牟定县" xfId="2277"/>
    <cellStyle name="好_1110洱源县" xfId="2278"/>
    <cellStyle name="计算 10" xfId="2279"/>
    <cellStyle name="好_1110洱源县_！附表3：新农村公路硬底化6.15" xfId="2280"/>
    <cellStyle name="好_1110洱源县_附件6：2016年县乡公路桥梁中央车购税投资补助项目计划表（汇总）持续更新" xfId="2281"/>
    <cellStyle name="好_11大理" xfId="2282"/>
    <cellStyle name="好_11大理_附件6：2016年县乡公路桥梁中央车购税投资补助项目计划表（汇总）持续更新" xfId="2283"/>
    <cellStyle name="好_2、土地面积、人口、粮食产量基本情况_！附表3：新农村公路硬底化6.15" xfId="2284"/>
    <cellStyle name="好_2、土地面积、人口、粮食产量基本情况_附件6：2016年县乡公路桥梁中央车购税投资补助项目计划表（汇总）持续更新" xfId="2285"/>
    <cellStyle name="好_2006年分析表_！附表3：新农村公路硬底化6.15" xfId="2286"/>
    <cellStyle name="好_2006年分析表_附件6：2016年县乡公路桥梁中央车购税投资补助项目计划表（汇总）持续更新" xfId="2287"/>
    <cellStyle name="好_2006年基础数据" xfId="2288"/>
    <cellStyle name="好_2006年全省财力计算表（中央、决算）" xfId="2289"/>
    <cellStyle name="好_2006年全省财力计算表（中央、决算）_！附表3：新农村公路硬底化6.15" xfId="2290"/>
    <cellStyle name="好_2006年全省财力计算表（中央、决算）_附件6：2016年县乡公路桥梁中央车购税投资补助项目计划表（汇总）持续更新" xfId="2291"/>
    <cellStyle name="好_2007年人员分部门统计表_！附表3：新农村公路硬底化6.15" xfId="2292"/>
    <cellStyle name="好_2006年水利统计指标统计表" xfId="2293"/>
    <cellStyle name="好_2006年水利统计指标统计表_！附表3：新农村公路硬底化6.15" xfId="2294"/>
    <cellStyle name="好_2006年水利统计指标统计表_附件6：2016年县乡公路桥梁中央车购税投资补助项目计划表（汇总）持续更新" xfId="2295"/>
    <cellStyle name="好_2006年在职人员情况" xfId="2296"/>
    <cellStyle name="好_2006年在职人员情况_！附表3：新农村公路硬底化6.15" xfId="2297"/>
    <cellStyle name="好_2006年在职人员情况_附件6：2016年县乡公路桥梁中央车购税投资补助项目计划表（汇总）持续更新" xfId="2298"/>
    <cellStyle name="好_2007年检察院案件数" xfId="2299"/>
    <cellStyle name="好_2007年检察院案件数_！附表3：新农村公路硬底化6.15" xfId="2300"/>
    <cellStyle name="好_2007年检察院案件数_附件6：2016年县乡公路桥梁中央车购税投资补助项目计划表（汇总）持续更新" xfId="2301"/>
    <cellStyle name="好_2007年可用财力" xfId="2302"/>
    <cellStyle name="好_2007年可用财力_！附表3：新农村公路硬底化6.15" xfId="2303"/>
    <cellStyle name="好_2007年可用财力_附件6：2016年县乡公路桥梁中央车购税投资补助项目计划表（汇总）持续更新" xfId="2304"/>
    <cellStyle name="好_2007年人员分部门统计表" xfId="2305"/>
    <cellStyle name="好_云南农村义务教育统计表" xfId="2306"/>
    <cellStyle name="好_2007年人员分部门统计表_附件6：2016年县乡公路桥梁中央车购税投资补助项目计划表（汇总）持续更新" xfId="2307"/>
    <cellStyle name="好_2007年政法部门业务指标_！附表3：新农村公路硬底化6.15" xfId="2308"/>
    <cellStyle name="好_2007年政法部门业务指标_附件6：2016年县乡公路桥梁中央车购税投资补助项目计划表（汇总）持续更新" xfId="2309"/>
    <cellStyle name="好_2008年县级公安保障标准落实奖励经费分配测算" xfId="2310"/>
    <cellStyle name="解释性文本 32" xfId="2311"/>
    <cellStyle name="解释性文本 27" xfId="2312"/>
    <cellStyle name="好_2008年县级公安保障标准落实奖励经费分配测算_！附表3：新农村公路硬底化6.15" xfId="2313"/>
    <cellStyle name="好_2008年县级公安保障标准落实奖励经费分配测算_附件6：2016年县乡公路桥梁中央车购税投资补助项目计划表（汇总）持续更新" xfId="2314"/>
    <cellStyle name="好_2008云南省分县市中小学教职工统计表（教育厅提供）_！附表3：新农村公路硬底化6.15" xfId="2315"/>
    <cellStyle name="好_2008云南省分县市中小学教职工统计表（教育厅提供）_附件6：2016年县乡公路桥梁中央车购税投资补助项目计划表（汇总）持续更新" xfId="2316"/>
    <cellStyle name="好_2009年一般性转移支付标准工资" xfId="2317"/>
    <cellStyle name="强调文字颜色 6 23" xfId="2318"/>
    <cellStyle name="强调文字颜色 6 18" xfId="2319"/>
    <cellStyle name="好_2009年一般性转移支付标准工资_！附表3：新农村公路硬底化6.15" xfId="2320"/>
    <cellStyle name="好_2009年一般性转移支付标准工资_~4190974_！附表3：新农村公路硬底化6.15" xfId="2321"/>
    <cellStyle name="好_2009年一般性转移支付标准工资_~4190974_附件6：2016年县乡公路桥梁中央车购税投资补助项目计划表（汇总）持续更新" xfId="2322"/>
    <cellStyle name="好_2009年一般性转移支付标准工资_~5676413" xfId="2323"/>
    <cellStyle name="好_2009年一般性转移支付标准工资_~5676413_！附表3：新农村公路硬底化6.15" xfId="2324"/>
    <cellStyle name="好_2009年一般性转移支付标准工资_~5676413_附件6：2016年县乡公路桥梁中央车购税投资补助项目计划表（汇总）持续更新" xfId="2325"/>
    <cellStyle name="好_2009年一般性转移支付标准工资_地方配套按人均增幅控制8.30xl" xfId="2326"/>
    <cellStyle name="好_2009年一般性转移支付标准工资_地方配套按人均增幅控制8.30xl_！附表3：新农村公路硬底化6.15" xfId="2327"/>
    <cellStyle name="好_2009年一般性转移支付标准工资_地方配套按人均增幅控制8.30一般预算平均增幅、人均可用财力平均增幅两次控制、社会治安系数调整、案件数调整xl" xfId="2328"/>
    <cellStyle name="好_2009年一般性转移支付标准工资_地方配套按人均增幅控制8.30一般预算平均增幅、人均可用财力平均增幅两次控制、社会治安系数调整、案件数调整xl_！附表3：新农村公路硬底化6.15" xfId="2329"/>
    <cellStyle name="好_2009年一般性转移支付标准工资_地方配套按人均增幅控制8.30一般预算平均增幅、人均可用财力平均增幅两次控制、社会治安系数调整、案件数调整xl_附件6：2016年县乡公路桥梁中央车购税投资补助项目计划表（汇总）持续更新" xfId="2330"/>
    <cellStyle name="适中 14" xfId="2331"/>
    <cellStyle name="好_2009年一般性转移支付标准工资_地方配套按人均增幅控制8.31（调整结案率后）xl_！附表3：新农村公路硬底化6.15" xfId="2332"/>
    <cellStyle name="好_2009年一般性转移支付标准工资_附件6：2016年县乡公路桥梁中央车购税投资补助项目计划表（汇总）持续更新" xfId="2333"/>
    <cellStyle name="强调文字颜色 6 4" xfId="2334"/>
    <cellStyle name="好_2009年一般性转移支付标准工资_奖励补助测算5.22测试" xfId="2335"/>
    <cellStyle name="好_2009年一般性转移支付标准工资_奖励补助测算5.22测试_！附表3：新农村公路硬底化6.15" xfId="2336"/>
    <cellStyle name="好_2009年一般性转移支付标准工资_奖励补助测算5.22测试_附件6：2016年县乡公路桥梁中央车购税投资补助项目计划表（汇总）持续更新" xfId="2337"/>
    <cellStyle name="好_2009年一般性转移支付标准工资_奖励补助测算5.23新" xfId="2338"/>
    <cellStyle name="强调文字颜色 2 7" xfId="2339"/>
    <cellStyle name="好_2009年一般性转移支付标准工资_奖励补助测算5.23新_！附表3：新农村公路硬底化6.15" xfId="2340"/>
    <cellStyle name="好_2009年一般性转移支付标准工资_奖励补助测算5.23新_附件6：2016年县乡公路桥梁中央车购税投资补助项目计划表（汇总）持续更新" xfId="2341"/>
    <cellStyle name="汇总 7" xfId="2342"/>
    <cellStyle name="汇总 10 2" xfId="2343"/>
    <cellStyle name="好_2009年一般性转移支付标准工资_奖励补助测算5.24冯铸_附件6：2016年县乡公路桥梁中央车购税投资补助项目计划表（汇总）持续更新" xfId="2344"/>
    <cellStyle name="好_2009年一般性转移支付标准工资_奖励补助测算7.23" xfId="2345"/>
    <cellStyle name="好_2009年一般性转移支付标准工资_奖励补助测算7.23_！附表3：新农村公路硬底化6.15" xfId="2346"/>
    <cellStyle name="好_2009年一般性转移支付标准工资_奖励补助测算7.23_附件6：2016年县乡公路桥梁中央车购税投资补助项目计划表（汇总）持续更新" xfId="2347"/>
    <cellStyle name="好_2009年一般性转移支付标准工资_奖励补助测算7.25" xfId="2348"/>
    <cellStyle name="好_2009年一般性转移支付标准工资_奖励补助测算7.25 (version 1) (version 1)" xfId="2349"/>
    <cellStyle name="适中 12" xfId="2350"/>
    <cellStyle name="好_2009年一般性转移支付标准工资_奖励补助测算7.25 (version 1) (version 1)_！附表3：新农村公路硬底化6.15" xfId="2351"/>
    <cellStyle name="好_2009年一般性转移支付标准工资_奖励补助测算7.25 (version 1) (version 1)_附件6：2016年县乡公路桥梁中央车购税投资补助项目计划表（汇总）持续更新" xfId="2352"/>
    <cellStyle name="好_2009年一般性转移支付标准工资_奖励补助测算7.25_！附表3：新农村公路硬底化6.15" xfId="2353"/>
    <cellStyle name="好_2009年一般性转移支付标准工资_奖励补助测算7.25_附件6：2016年县乡公路桥梁中央车购税投资补助项目计划表（汇总）持续更新" xfId="2354"/>
    <cellStyle name="好_2012年综合计划（库2012.10.19）" xfId="2355"/>
    <cellStyle name="好_2012年综合计划（库2012.10.19）_！附表3：新农村公路硬底化6.15" xfId="2356"/>
    <cellStyle name="好_2012年综合计划（库2012.10.19）_附件6：2016年县乡公路桥梁中央车购税投资补助项目计划表（汇总）持续更新" xfId="2357"/>
    <cellStyle name="好_2013年省级固定资产投资危桥改造补助建议计划表(融资)" xfId="2358"/>
    <cellStyle name="好_2013年省级固定资产投资危桥改造补助建议计划表(融资)_！附表3：新农村公路硬底化6.15" xfId="2359"/>
    <cellStyle name="好_2013年省级固定资产投资危桥改造补助建议计划表(融资)_附件6：2016年县乡公路桥梁中央车购税投资补助项目计划表（汇总）持续更新" xfId="2360"/>
    <cellStyle name="好_530623_2006年县级财政报表附表" xfId="2361"/>
    <cellStyle name="콤마_BOILER-CO1" xfId="2362"/>
    <cellStyle name="好_530623_2006年县级财政报表附表_！附表3：新农村公路硬底化6.15" xfId="2363"/>
    <cellStyle name="好_530629_2006年县级财政报表附表" xfId="2364"/>
    <cellStyle name="解释性文本 12" xfId="2365"/>
    <cellStyle name="好_530629_2006年县级财政报表附表_！附表3：新农村公路硬底化6.15" xfId="2366"/>
    <cellStyle name="好_530629_2006年县级财政报表附表_附件6：2016年县乡公路桥梁中央车购税投资补助项目计划表（汇总）持续更新" xfId="2367"/>
    <cellStyle name="好_5334_2006年迪庆县级财政报表附表_！附表3：新农村公路硬底化6.15" xfId="2368"/>
    <cellStyle name="好_5334_2006年迪庆县级财政报表附表_附件6：2016年县乡公路桥梁中央车购税投资补助项目计划表（汇总）持续更新" xfId="2369"/>
    <cellStyle name="好_下半年禁毒办案经费分配2544.3万元_附件6：2016年县乡公路桥梁中央车购税投资补助项目计划表（汇总）持续更新" xfId="2370"/>
    <cellStyle name="好_7.1罗平县大学生“村官”统计季报表(7月修订，下发空表) 2_Book1" xfId="2371"/>
    <cellStyle name="好_Book1" xfId="2372"/>
    <cellStyle name="콤마 [0]_BOILER-CO1" xfId="2373"/>
    <cellStyle name="好_Book1 2_！附表3：新农村公路硬底化6.15" xfId="2374"/>
    <cellStyle name="好_Book1 2_Book1" xfId="2375"/>
    <cellStyle name="好_Book1 2_Book1_！附表3：新农村公路硬底化6.15" xfId="2376"/>
    <cellStyle name="好_Book1 2_Book1_附件6：2016年县乡公路桥梁中央车购税投资补助项目计划表（汇总）持续更新" xfId="2377"/>
    <cellStyle name="好_Book1 2_附件6：2016年县乡公路桥梁中央车购税投资补助项目计划表（汇总）持续更新" xfId="2378"/>
    <cellStyle name="好_Book1_！附表3：新农村公路硬底化6.15" xfId="2379"/>
    <cellStyle name="好_Book1_1" xfId="2380"/>
    <cellStyle name="好_Book1_1 2" xfId="2381"/>
    <cellStyle name="好_Book1_1 2_！附表3：新农村公路硬底化6.15" xfId="2382"/>
    <cellStyle name="好_Book1_1 2_Book1" xfId="2383"/>
    <cellStyle name="好_Book1_1 2_Book1_！附表3：新农村公路硬底化6.15" xfId="2384"/>
    <cellStyle name="好_Book1_1 2_Book1_附件6：2016年县乡公路桥梁中央车购税投资补助项目计划表（汇总）持续更新" xfId="2385"/>
    <cellStyle name="好_Book1_1 2_附件6：2016年县乡公路桥梁中央车购税投资补助项目计划表（汇总）持续更新" xfId="2386"/>
    <cellStyle name="好_Book1_1_！附表3：新农村公路硬底化6.15" xfId="2387"/>
    <cellStyle name="好_Book1_1_Book1_！附表3：新农村公路硬底化6.15" xfId="2388"/>
    <cellStyle name="好_Book1_1_Book1_附件6：2016年县乡公路桥梁中央车购税投资补助项目计划表（汇总）持续更新" xfId="2389"/>
    <cellStyle name="好_Book1_1_附件6：2016年县乡公路桥梁中央车购税投资补助项目计划表（汇总）持续更新" xfId="2390"/>
    <cellStyle name="好_Book1_2 2_！附表3：新农村公路硬底化6.15" xfId="2391"/>
    <cellStyle name="好_Book1_2 2_附件6：2016年县乡公路桥梁中央车购税投资补助项目计划表（汇总）持续更新" xfId="2392"/>
    <cellStyle name="好_Book1_2_！附表3：新农村公路硬底化6.15" xfId="2393"/>
    <cellStyle name="好_Book1_2_Book1" xfId="2394"/>
    <cellStyle name="强调文字颜色 5 13" xfId="2395"/>
    <cellStyle name="好_Book1_2_Book1_！附表3：新农村公路硬底化6.15" xfId="2396"/>
    <cellStyle name="好_Book1_2_附件6：2016年县乡公路桥梁中央车购税投资补助项目计划表（汇总）持续更新" xfId="2397"/>
    <cellStyle name="好_Book1_Book1" xfId="2398"/>
    <cellStyle name="好_Book1_Book1 2" xfId="2399"/>
    <cellStyle name="解释性文本 30" xfId="2400"/>
    <cellStyle name="解释性文本 25" xfId="2401"/>
    <cellStyle name="好_Book1_Book1 2_Book1_！附表3：新农村公路硬底化6.15" xfId="2402"/>
    <cellStyle name="链接单元格 24" xfId="2403"/>
    <cellStyle name="链接单元格 19" xfId="2404"/>
    <cellStyle name="好_Book1_Book1 2_Book1_附件6：2016年县乡公路桥梁中央车购税投资补助项目计划表（汇总）持续更新" xfId="2405"/>
    <cellStyle name="好_Book1_Book1 2_附件6：2016年县乡公路桥梁中央车购税投资补助项目计划表（汇总）持续更新" xfId="2406"/>
    <cellStyle name="好_Book1_Book1_1" xfId="2407"/>
    <cellStyle name="好_Book1_Book1_1_！附表3：新农村公路硬底化6.15" xfId="2408"/>
    <cellStyle name="好_Book1_Book1_Book1" xfId="2409"/>
    <cellStyle name="好_Book1_Book1_Book1_！附表3：新农村公路硬底化6.15" xfId="2410"/>
    <cellStyle name="好_Book1_Book1_Book1_附件6：2016年县乡公路桥梁中央车购税投资补助项目计划表（汇总）持续更新" xfId="2411"/>
    <cellStyle name="强调文字颜色 6 32" xfId="2412"/>
    <cellStyle name="强调文字颜色 6 27" xfId="2413"/>
    <cellStyle name="好_Book1_Book1_附件6：2016年县乡公路桥梁中央车购税投资补助项目计划表（汇总）持续更新" xfId="2414"/>
    <cellStyle name="好_Book1_附件6：2016年县乡公路桥梁中央车购税投资补助项目计划表（汇总）持续更新" xfId="2415"/>
    <cellStyle name="好_Book1_公路局计划" xfId="2416"/>
    <cellStyle name="好_Book1_云南省建国前入党的老党员补贴有关情况统计表2010(1).01 2" xfId="2417"/>
    <cellStyle name="好_Book1_云南省建国前入党的老党员补贴有关情况统计表2010(1).01 2_Book1" xfId="2418"/>
    <cellStyle name="强调文字颜色 6 2" xfId="2419"/>
    <cellStyle name="好_Book2" xfId="2420"/>
    <cellStyle name="好_Book2_！附表3：新农村公路硬底化6.15" xfId="2421"/>
    <cellStyle name="好_M01-2(州市补助收入)_附件6：2016年县乡公路桥梁中央车购税投资补助项目计划表（汇总）持续更新" xfId="2422"/>
    <cellStyle name="好_M03_！附表3：新农村公路硬底化6.15" xfId="2423"/>
    <cellStyle name="好_M03_附件6：2016年县乡公路桥梁中央车购税投资补助项目计划表（汇总）持续更新" xfId="2424"/>
    <cellStyle name="好_StartUp" xfId="2425"/>
    <cellStyle name="好_StartUp_！附表3：新农村公路硬底化6.15" xfId="2426"/>
    <cellStyle name="好_StartUp_附件6：2016年县乡公路桥梁中央车购税投资补助项目计划表（汇总）持续更新" xfId="2427"/>
    <cellStyle name="好_表2：2013年国省道新改建工程" xfId="2428"/>
    <cellStyle name="强调文字颜色 1 33" xfId="2429"/>
    <cellStyle name="强调文字颜色 1 28" xfId="2430"/>
    <cellStyle name="好_表2：2013年国省道新改建工程_！附表3：新农村公路硬底化6.15" xfId="2431"/>
    <cellStyle name="好_表2：2013年国省道新改建工程_附件6：2016年县乡公路桥梁中央车购税投资补助项目计划表（汇总）持续更新" xfId="2432"/>
    <cellStyle name="好_表3：2013年国省道大修及改善" xfId="2433"/>
    <cellStyle name="好_不用软件计算9.1不考虑经费管理评价xl" xfId="2434"/>
    <cellStyle name="好_不用软件计算9.1不考虑经费管理评价xl_！附表3：新农村公路硬底化6.15" xfId="2435"/>
    <cellStyle name="好_财政供养人员_！附表3：新农村公路硬底化6.15" xfId="2436"/>
    <cellStyle name="好_财政支出对上级的依赖程度_附件6：2016年县乡公路桥梁中央车购税投资补助项目计划表（汇总）持续更新" xfId="2437"/>
    <cellStyle name="好_城建部门" xfId="2438"/>
    <cellStyle name="好_城建部门_附件6：2016年县乡公路桥梁中央车购税投资补助项目计划表（汇总）持续更新" xfId="2439"/>
    <cellStyle name="好_地方配套按人均增幅控制8.30xl" xfId="2440"/>
    <cellStyle name="警告文本 24" xfId="2441"/>
    <cellStyle name="警告文本 19" xfId="2442"/>
    <cellStyle name="好_地方配套按人均增幅控制8.30xl_附件6：2016年县乡公路桥梁中央车购税投资补助项目计划表（汇总）持续更新" xfId="2443"/>
    <cellStyle name="好_地方配套按人均增幅控制8.30一般预算平均增幅、人均可用财力平均增幅两次控制、社会治安系数调整、案件数调整xl" xfId="2444"/>
    <cellStyle name="好_地方配套按人均增幅控制8.30一般预算平均增幅、人均可用财力平均增幅两次控制、社会治安系数调整、案件数调整xl_！附表3：新农村公路硬底化6.15" xfId="2445"/>
    <cellStyle name="好_第五部分(才淼、饶永宏）" xfId="2446"/>
    <cellStyle name="好_第五部分(才淼、饶永宏）_！附表3：新农村公路硬底化6.15" xfId="2447"/>
    <cellStyle name="好_第五部分(才淼、饶永宏）_附件6：2016年县乡公路桥梁中央车购税投资补助项目计划表（汇总）持续更新" xfId="2448"/>
    <cellStyle name="好_附表1：2014年农村公路建设计划（县乡道改造）10.27" xfId="2449"/>
    <cellStyle name="好_附表1：2014年农村公路建设计划（县乡道改造）10.27_！附表3：新农村公路硬底化6.15" xfId="2450"/>
    <cellStyle name="好_附表1：2014年农村公路建设计划（县乡道改造）10.27_附件6：2016年县乡公路桥梁中央车购税投资补助项目计划表（汇总）持续更新" xfId="2451"/>
    <cellStyle name="强调文字颜色 5 20" xfId="2452"/>
    <cellStyle name="强调文字颜色 5 15" xfId="2453"/>
    <cellStyle name="好_附件1：2012年高速公路建设省级交通基本建设投资计划建议表" xfId="2454"/>
    <cellStyle name="好_附件1：2012年高速公路建设省级交通基本建设投资计划建议表 2" xfId="2455"/>
    <cellStyle name="好_附件1：2012年高速公路建设省级交通基本建设投资计划建议表_！附表3：新农村公路硬底化6.15" xfId="2456"/>
    <cellStyle name="好_附件1：2012年高速公路建设省级交通基本建设投资计划建议表_附件6：2016年县乡公路桥梁中央车购税投资补助项目计划表（汇总）持续更新" xfId="2457"/>
    <cellStyle name="汇总 20 2" xfId="2458"/>
    <cellStyle name="汇总 15 2" xfId="2459"/>
    <cellStyle name="好_附件10（水运工程） 2" xfId="2460"/>
    <cellStyle name="好_附件10（水运工程） 2_Book1" xfId="2461"/>
    <cellStyle name="好_附件10（水运工程） 3" xfId="2462"/>
    <cellStyle name="好_附件10（水运工程） 4" xfId="2463"/>
    <cellStyle name="好_附件10（水运工程） 4_Book1" xfId="2464"/>
    <cellStyle name="好_附件2：(S120)2012年国省道交通基本建设投资计划建议表" xfId="2465"/>
    <cellStyle name="好_附件2：(S120)2012年国省道交通基本建设投资计划建议表_！附表3：新农村公路硬底化6.15" xfId="2466"/>
    <cellStyle name="好_附件2：(S120)2012年国省道交通基本建设投资计划建议表_附件6：2016年县乡公路桥梁中央车购税投资补助项目计划表（汇总）持续更新" xfId="2467"/>
    <cellStyle name="好_附件5：2012年县乡公路建设省投资补助计划表（黄色未报）" xfId="2468"/>
    <cellStyle name="好_附件6：2016年县乡公路桥梁中央车购税投资补助项目计划表（汇总）持续更新" xfId="2469"/>
    <cellStyle name="好_汇总" xfId="2470"/>
    <cellStyle name="好_汇总_附件6：2016年县乡公路桥梁中央车购税投资补助项目计划表（汇总）持续更新" xfId="2471"/>
    <cellStyle name="好_汇总-县级财政报表附表_附件6：2016年县乡公路桥梁中央车购税投资补助项目计划表（汇总）持续更新" xfId="2472"/>
    <cellStyle name="好_基础数据分析" xfId="2473"/>
    <cellStyle name="千位分隔 2" xfId="2474"/>
    <cellStyle name="好_基础数据分析_！附表3：新农村公路硬底化6.15" xfId="2475"/>
    <cellStyle name="好_基础数据分析_附件6：2016年县乡公路桥梁中央车购税投资补助项目计划表（汇总）持续更新" xfId="2476"/>
    <cellStyle name="好_检验表（调整后）" xfId="2477"/>
    <cellStyle name="好_检验表（调整后）_！附表3：新农村公路硬底化6.15" xfId="2478"/>
    <cellStyle name="好_检验表（调整后）_附件6：2016年县乡公路桥梁中央车购税投资补助项目计划表（汇总）持续更新" xfId="2479"/>
    <cellStyle name="好_检验表_！附表3：新农村公路硬底化6.15" xfId="2480"/>
    <cellStyle name="好_检验表_附件6：2016年县乡公路桥梁中央车购税投资补助项目计划表（汇总）持续更新" xfId="2481"/>
    <cellStyle name="千位分隔 3 2" xfId="2482"/>
    <cellStyle name="好_奖励补助测算5.22测试_附件6：2016年县乡公路桥梁中央车购税投资补助项目计划表（汇总）持续更新" xfId="2483"/>
    <cellStyle name="好_奖励补助测算5.24冯铸" xfId="2484"/>
    <cellStyle name="好_奖励补助测算5.24冯铸_！附表3：新农村公路硬底化6.15" xfId="2485"/>
    <cellStyle name="好_奖励补助测算7.23" xfId="2486"/>
    <cellStyle name="好_奖励补助测算7.23_！附表3：新农村公路硬底化6.15" xfId="2487"/>
    <cellStyle name="好_奖励补助测算7.23_附件6：2016年县乡公路桥梁中央车购税投资补助项目计划表（汇总）持续更新" xfId="2488"/>
    <cellStyle name="好_奖励补助测算7.25 (version 1) (version 1)" xfId="2489"/>
    <cellStyle name="好_奖励补助测算7.25_！附表3：新农村公路硬底化6.15" xfId="2490"/>
    <cellStyle name="好_奖励补助测算7.25_附件6：2016年县乡公路桥梁中央车购税投资补助项目计划表（汇总）持续更新" xfId="2491"/>
    <cellStyle name="好_教师绩效工资测算表（离退休按各地上报数测算）2009年1月1日" xfId="2492"/>
    <cellStyle name="好_教师绩效工资测算表（离退休按各地上报数测算）2009年1月1日_！附表3：新农村公路硬底化6.15" xfId="2493"/>
    <cellStyle name="好_教师绩效工资测算表（离退休按各地上报数测算）2009年1月1日_附件6：2016年县乡公路桥梁中央车购税投资补助项目计划表（汇总）持续更新" xfId="2494"/>
    <cellStyle name="好_教育厅提供义务教育及高中教师人数（2009年1月6日）_！附表3：新农村公路硬底化6.15" xfId="2495"/>
    <cellStyle name="好_教育厅提供义务教育及高中教师人数（2009年1月6日）_附件6：2016年县乡公路桥梁中央车购税投资补助项目计划表（汇总）持续更新" xfId="2496"/>
    <cellStyle name="好_历年教师人数_！附表3：新农村公路硬底化6.15" xfId="2497"/>
    <cellStyle name="好_丽江汇总_！附表3：新农村公路硬底化6.15" xfId="2498"/>
    <cellStyle name="好_丽江汇总_附件6：2016年县乡公路桥梁中央车购税投资补助项目计划表（汇总）持续更新" xfId="2499"/>
    <cellStyle name="样式 1 2 2" xfId="2500"/>
    <cellStyle name="好_三季度－表二" xfId="2501"/>
    <cellStyle name="好_三季度－表二_！附表3：新农村公路硬底化6.15" xfId="2502"/>
    <cellStyle name="强调文字颜色 1 34" xfId="2503"/>
    <cellStyle name="强调文字颜色 1 29" xfId="2504"/>
    <cellStyle name="好_上级下达计划或批复-2012年危桥改造（四座大桥）" xfId="2505"/>
    <cellStyle name="强调文字颜色 2 9" xfId="2506"/>
    <cellStyle name="好_上级下达计划或批复-2012年危桥改造（四座大桥）_Book1" xfId="2507"/>
    <cellStyle name="好_卫生部门_！附表3：新农村公路硬底化6.15" xfId="2508"/>
    <cellStyle name="好_卫生部门_附件6：2016年县乡公路桥梁中央车购税投资补助项目计划表（汇总）持续更新" xfId="2509"/>
    <cellStyle name="好_文体广播部门_！附表3：新农村公路硬底化6.15" xfId="2510"/>
    <cellStyle name="好_文体广播部门_附件6：2016年县乡公路桥梁中央车购税投资补助项目计划表（汇总）持续更新" xfId="2511"/>
    <cellStyle name="好_下半年禁吸戒毒经费1000万元_附件6：2016年县乡公路桥梁中央车购税投资补助项目计划表（汇总）持续更新" xfId="2512"/>
    <cellStyle name="好_县级公安机关公用经费标准奖励测算方案（定稿）_附件6：2016年县乡公路桥梁中央车购税投资补助项目计划表（汇总）持续更新" xfId="2513"/>
    <cellStyle name="好_县级基础数据" xfId="2514"/>
    <cellStyle name="计算 5" xfId="2515"/>
    <cellStyle name="好_业务工作量指标" xfId="2516"/>
    <cellStyle name="好_业务工作量指标_！附表3：新农村公路硬底化6.15" xfId="2517"/>
    <cellStyle name="好_业务工作量指标_附件6：2016年县乡公路桥梁中央车购税投资补助项目计划表（汇总）持续更新" xfId="2518"/>
    <cellStyle name="好_义务教育阶段教职工人数（教育厅提供最终）" xfId="2519"/>
    <cellStyle name="好_义务教育阶段教职工人数（教育厅提供最终）_！附表3：新农村公路硬底化6.15" xfId="2520"/>
    <cellStyle name="好_义务教育阶段教职工人数（教育厅提供最终）_附件6：2016年县乡公路桥梁中央车购税投资补助项目计划表（汇总）持续更新" xfId="2521"/>
    <cellStyle name="好_云南省2008年中小学教师人数统计表" xfId="2522"/>
    <cellStyle name="好_云南省2008年中小学教师人数统计表_！附表3：新农村公路硬底化6.15" xfId="2523"/>
    <cellStyle name="计算 34" xfId="2524"/>
    <cellStyle name="计算 29" xfId="2525"/>
    <cellStyle name="好_云南省2008年中小学教职工情况（教育厅提供20090101加工整理）_！附表3：新农村公路硬底化6.15" xfId="2526"/>
    <cellStyle name="好_云南省2008年转移支付测算——州市本级考核部分及政策性测算" xfId="2527"/>
    <cellStyle name="好_云南省2008年转移支付测算——州市本级考核部分及政策性测算_！附表3：新农村公路硬底化6.15" xfId="2528"/>
    <cellStyle name="强调文字颜色 3 13" xfId="2529"/>
    <cellStyle name="好_肇庆市2013年新建农村公路省投资补助计划表_！附表3：新农村公路硬底化6.15" xfId="2530"/>
    <cellStyle name="好_肇庆市2013年新建农村公路省投资补助计划表_附件6：2016年县乡公路桥梁中央车购税投资补助项目计划表（汇总）持续更新" xfId="2531"/>
    <cellStyle name="好_指标四" xfId="2532"/>
    <cellStyle name="强调文字颜色 2 30" xfId="2533"/>
    <cellStyle name="强调文字颜色 2 25" xfId="2534"/>
    <cellStyle name="好_指标四_附件6：2016年县乡公路桥梁中央车购税投资补助项目计划表（汇总）持续更新" xfId="2535"/>
    <cellStyle name="货币 2" xfId="2536"/>
    <cellStyle name="好_指标五" xfId="2537"/>
    <cellStyle name="好_指标五_！附表3：新农村公路硬底化6.15" xfId="2538"/>
    <cellStyle name="后继超链接" xfId="2539"/>
    <cellStyle name="强调文字颜色 4 11" xfId="2540"/>
    <cellStyle name="汇总 10" xfId="2541"/>
    <cellStyle name="汇总 11 2" xfId="2542"/>
    <cellStyle name="强调文字颜色 4 13" xfId="2543"/>
    <cellStyle name="汇总 12" xfId="2544"/>
    <cellStyle name="汇总 12 2" xfId="2545"/>
    <cellStyle name="强调文字颜色 4 14" xfId="2546"/>
    <cellStyle name="汇总 13" xfId="2547"/>
    <cellStyle name="强调文字颜色 4 20" xfId="2548"/>
    <cellStyle name="强调文字颜色 4 15" xfId="2549"/>
    <cellStyle name="汇总 14" xfId="2550"/>
    <cellStyle name="汇总 14 2" xfId="2551"/>
    <cellStyle name="强调文字颜色 4 22" xfId="2552"/>
    <cellStyle name="强调文字颜色 4 17" xfId="2553"/>
    <cellStyle name="汇总 21" xfId="2554"/>
    <cellStyle name="汇总 16" xfId="2555"/>
    <cellStyle name="汇总 21 2" xfId="2556"/>
    <cellStyle name="汇总 16 2" xfId="2557"/>
    <cellStyle name="强调文字颜色 4 23" xfId="2558"/>
    <cellStyle name="强调文字颜色 4 18" xfId="2559"/>
    <cellStyle name="汇总 22" xfId="2560"/>
    <cellStyle name="汇总 17" xfId="2561"/>
    <cellStyle name="汇总 22 2" xfId="2562"/>
    <cellStyle name="汇总 17 2" xfId="2563"/>
    <cellStyle name="强调文字颜色 4 30" xfId="2564"/>
    <cellStyle name="强调文字颜色 4 25" xfId="2565"/>
    <cellStyle name="汇总 24" xfId="2566"/>
    <cellStyle name="汇总 19" xfId="2567"/>
    <cellStyle name="汇总 2" xfId="2568"/>
    <cellStyle name="汇总 2 2" xfId="2569"/>
    <cellStyle name="强调文字颜色 4 31" xfId="2570"/>
    <cellStyle name="强调文字颜色 4 26" xfId="2571"/>
    <cellStyle name="汇总 30" xfId="2572"/>
    <cellStyle name="汇总 25" xfId="2573"/>
    <cellStyle name="汇总 30 2" xfId="2574"/>
    <cellStyle name="汇总 25 2" xfId="2575"/>
    <cellStyle name="强调文字颜色 4 32" xfId="2576"/>
    <cellStyle name="强调文字颜色 4 27" xfId="2577"/>
    <cellStyle name="汇总 31" xfId="2578"/>
    <cellStyle name="汇总 26" xfId="2579"/>
    <cellStyle name="汇总 32 2" xfId="2580"/>
    <cellStyle name="汇总 27 2" xfId="2581"/>
    <cellStyle name="强调文字颜色 4 34" xfId="2582"/>
    <cellStyle name="强调文字颜色 4 29" xfId="2583"/>
    <cellStyle name="汇总 33" xfId="2584"/>
    <cellStyle name="汇总 28" xfId="2585"/>
    <cellStyle name="汇总 34" xfId="2586"/>
    <cellStyle name="汇总 29" xfId="2587"/>
    <cellStyle name="汇总 34 2" xfId="2588"/>
    <cellStyle name="汇总 29 2" xfId="2589"/>
    <cellStyle name="汇总 3" xfId="2590"/>
    <cellStyle name="汇总 4" xfId="2591"/>
    <cellStyle name="汇总 4 2" xfId="2592"/>
    <cellStyle name="汇总 5" xfId="2593"/>
    <cellStyle name="汇总 5 2" xfId="2594"/>
    <cellStyle name="汇总 6" xfId="2595"/>
    <cellStyle name="汇总 6 2" xfId="2596"/>
    <cellStyle name="汇总 7 2" xfId="2597"/>
    <cellStyle name="汇总 8" xfId="2598"/>
    <cellStyle name="汇总 8 2" xfId="2599"/>
    <cellStyle name="汇总 9" xfId="2600"/>
    <cellStyle name="汇总 9 2" xfId="2601"/>
    <cellStyle name="计算 11" xfId="2602"/>
    <cellStyle name="计算 12" xfId="2603"/>
    <cellStyle name="计算 13" xfId="2604"/>
    <cellStyle name="计算 20" xfId="2605"/>
    <cellStyle name="计算 15" xfId="2606"/>
    <cellStyle name="计算 23" xfId="2607"/>
    <cellStyle name="计算 18" xfId="2608"/>
    <cellStyle name="计算 24" xfId="2609"/>
    <cellStyle name="计算 19" xfId="2610"/>
    <cellStyle name="计算 2" xfId="2611"/>
    <cellStyle name="计算 31" xfId="2612"/>
    <cellStyle name="计算 26" xfId="2613"/>
    <cellStyle name="计算 32" xfId="2614"/>
    <cellStyle name="计算 27" xfId="2615"/>
    <cellStyle name="计算 33" xfId="2616"/>
    <cellStyle name="计算 28" xfId="2617"/>
    <cellStyle name="计算 3" xfId="2618"/>
    <cellStyle name="计算 34 2" xfId="2619"/>
    <cellStyle name="计算 34_！附表3：新农村公路硬底化6.15" xfId="2620"/>
    <cellStyle name="计算 4" xfId="2621"/>
    <cellStyle name="计算 6" xfId="2622"/>
    <cellStyle name="计算 7" xfId="2623"/>
    <cellStyle name="检查单元格 10" xfId="2624"/>
    <cellStyle name="检查单元格 11" xfId="2625"/>
    <cellStyle name="检查单元格 12" xfId="2626"/>
    <cellStyle name="检查单元格 13" xfId="2627"/>
    <cellStyle name="检查单元格 14" xfId="2628"/>
    <cellStyle name="检查单元格 21" xfId="2629"/>
    <cellStyle name="检查单元格 16" xfId="2630"/>
    <cellStyle name="检查单元格 22" xfId="2631"/>
    <cellStyle name="检查单元格 17" xfId="2632"/>
    <cellStyle name="检查单元格 23" xfId="2633"/>
    <cellStyle name="检查单元格 18" xfId="2634"/>
    <cellStyle name="检查单元格 24" xfId="2635"/>
    <cellStyle name="检查单元格 19" xfId="2636"/>
    <cellStyle name="检查单元格 2" xfId="2637"/>
    <cellStyle name="检查单元格 30" xfId="2638"/>
    <cellStyle name="检查单元格 25" xfId="2639"/>
    <cellStyle name="检查单元格 31" xfId="2640"/>
    <cellStyle name="检查单元格 26" xfId="2641"/>
    <cellStyle name="检查单元格 32" xfId="2642"/>
    <cellStyle name="检查单元格 27" xfId="2643"/>
    <cellStyle name="检查单元格 33" xfId="2644"/>
    <cellStyle name="检查单元格 28" xfId="2645"/>
    <cellStyle name="检查单元格 3" xfId="2646"/>
    <cellStyle name="检查单元格 34 2" xfId="2647"/>
    <cellStyle name="检查单元格 34_！附表3：新农村公路硬底化6.15" xfId="2648"/>
    <cellStyle name="检查单元格 4" xfId="2649"/>
    <cellStyle name="检查单元格 5" xfId="2650"/>
    <cellStyle name="检查单元格 6" xfId="2651"/>
    <cellStyle name="检查单元格 7" xfId="2652"/>
    <cellStyle name="检查单元格 9" xfId="2653"/>
    <cellStyle name="解释性文本 10" xfId="2654"/>
    <cellStyle name="解释性文本 13" xfId="2655"/>
    <cellStyle name="解释性文本 14" xfId="2656"/>
    <cellStyle name="解释性文本 20" xfId="2657"/>
    <cellStyle name="解释性文本 15" xfId="2658"/>
    <cellStyle name="解释性文本 21" xfId="2659"/>
    <cellStyle name="解释性文本 16" xfId="2660"/>
    <cellStyle name="解释性文本 22" xfId="2661"/>
    <cellStyle name="解释性文本 17" xfId="2662"/>
    <cellStyle name="解释性文本 23" xfId="2663"/>
    <cellStyle name="解释性文本 18" xfId="2664"/>
    <cellStyle name="解释性文本 24" xfId="2665"/>
    <cellStyle name="解释性文本 19" xfId="2666"/>
    <cellStyle name="解释性文本 2" xfId="2667"/>
    <cellStyle name="解释性文本 31" xfId="2668"/>
    <cellStyle name="解释性文本 26" xfId="2669"/>
    <cellStyle name="解释性文本 33" xfId="2670"/>
    <cellStyle name="解释性文本 28" xfId="2671"/>
    <cellStyle name="解释性文本 34" xfId="2672"/>
    <cellStyle name="解释性文本 29" xfId="2673"/>
    <cellStyle name="解释性文本 3" xfId="2674"/>
    <cellStyle name="解释性文本 4" xfId="2675"/>
    <cellStyle name="借出原因" xfId="2676"/>
    <cellStyle name="警告文本 10" xfId="2677"/>
    <cellStyle name="警告文本 11" xfId="2678"/>
    <cellStyle name="警告文本 12" xfId="2679"/>
    <cellStyle name="警告文本 13" xfId="2680"/>
    <cellStyle name="警告文本 22" xfId="2681"/>
    <cellStyle name="警告文本 17" xfId="2682"/>
    <cellStyle name="警告文本 23" xfId="2683"/>
    <cellStyle name="警告文本 18" xfId="2684"/>
    <cellStyle name="警告文本 31" xfId="2685"/>
    <cellStyle name="警告文本 26" xfId="2686"/>
    <cellStyle name="警告文本 32" xfId="2687"/>
    <cellStyle name="警告文本 27" xfId="2688"/>
    <cellStyle name="警告文本 33" xfId="2689"/>
    <cellStyle name="警告文本 28" xfId="2690"/>
    <cellStyle name="警告文本 34" xfId="2691"/>
    <cellStyle name="警告文本 29" xfId="2692"/>
    <cellStyle name="警告文本 34 2" xfId="2693"/>
    <cellStyle name="警告文本 34_！附表3：新农村公路硬底化6.15" xfId="2694"/>
    <cellStyle name="警告文本 4" xfId="2695"/>
    <cellStyle name="警告文本 5" xfId="2696"/>
    <cellStyle name="警告文本 6" xfId="2697"/>
    <cellStyle name="警告文本 7" xfId="2698"/>
    <cellStyle name="警告文本 8" xfId="2699"/>
    <cellStyle name="链接单元格 10" xfId="2700"/>
    <cellStyle name="链接单元格 11" xfId="2701"/>
    <cellStyle name="链接单元格 13" xfId="2702"/>
    <cellStyle name="链接单元格 14" xfId="2703"/>
    <cellStyle name="链接单元格 20" xfId="2704"/>
    <cellStyle name="链接单元格 15" xfId="2705"/>
    <cellStyle name="链接单元格 21" xfId="2706"/>
    <cellStyle name="链接单元格 16" xfId="2707"/>
    <cellStyle name="链接单元格 23" xfId="2708"/>
    <cellStyle name="链接单元格 18" xfId="2709"/>
    <cellStyle name="链接单元格 2" xfId="2710"/>
    <cellStyle name="链接单元格 30" xfId="2711"/>
    <cellStyle name="链接单元格 25" xfId="2712"/>
    <cellStyle name="链接单元格 31" xfId="2713"/>
    <cellStyle name="链接单元格 26" xfId="2714"/>
    <cellStyle name="链接单元格 32" xfId="2715"/>
    <cellStyle name="链接单元格 27" xfId="2716"/>
    <cellStyle name="链接单元格 3" xfId="2717"/>
    <cellStyle name="链接单元格 34 2" xfId="2718"/>
    <cellStyle name="链接单元格 4" xfId="2719"/>
    <cellStyle name="链接单元格 6" xfId="2720"/>
    <cellStyle name="链接单元格 7" xfId="2721"/>
    <cellStyle name="链接单元格 8" xfId="2722"/>
    <cellStyle name="链接单元格 9" xfId="2723"/>
    <cellStyle name="霓付 [0]_ +Foil &amp; -FOIL &amp; PAPER" xfId="2724"/>
    <cellStyle name="霓付_ +Foil &amp; -FOIL &amp; PAPER" xfId="2725"/>
    <cellStyle name="烹拳 [0]_ +Foil &amp; -FOIL &amp; PAPER" xfId="2726"/>
    <cellStyle name="烹拳_ +Foil &amp; -FOIL &amp; PAPER" xfId="2727"/>
    <cellStyle name="普通_ 白土" xfId="2728"/>
    <cellStyle name="千分位[0]_ 白土" xfId="2729"/>
    <cellStyle name="千分位_ 白土" xfId="2730"/>
    <cellStyle name="千位[0]_ 方正PC" xfId="2731"/>
    <cellStyle name="千位_ 方正PC" xfId="2732"/>
    <cellStyle name="样式 1 2 3" xfId="2733"/>
    <cellStyle name="千位分隔[0] 2" xfId="2734"/>
    <cellStyle name="钎霖_4岿角利" xfId="2735"/>
    <cellStyle name="强调 3" xfId="2736"/>
    <cellStyle name="强调文字颜色 1 11" xfId="2737"/>
    <cellStyle name="强调文字颜色 1 12" xfId="2738"/>
    <cellStyle name="强调文字颜色 1 14" xfId="2739"/>
    <cellStyle name="强调文字颜色 1 20" xfId="2740"/>
    <cellStyle name="强调文字颜色 1 15" xfId="2741"/>
    <cellStyle name="强调文字颜色 1 21" xfId="2742"/>
    <cellStyle name="强调文字颜色 1 16" xfId="2743"/>
    <cellStyle name="强调文字颜色 1 22" xfId="2744"/>
    <cellStyle name="强调文字颜色 1 17" xfId="2745"/>
    <cellStyle name="强调文字颜色 1 23" xfId="2746"/>
    <cellStyle name="强调文字颜色 1 18" xfId="2747"/>
    <cellStyle name="强调文字颜色 1 24" xfId="2748"/>
    <cellStyle name="强调文字颜色 1 19" xfId="2749"/>
    <cellStyle name="强调文字颜色 1 2" xfId="2750"/>
    <cellStyle name="强调文字颜色 1 30" xfId="2751"/>
    <cellStyle name="强调文字颜色 1 25" xfId="2752"/>
    <cellStyle name="强调文字颜色 1 31" xfId="2753"/>
    <cellStyle name="强调文字颜色 1 26" xfId="2754"/>
    <cellStyle name="强调文字颜色 1 32" xfId="2755"/>
    <cellStyle name="强调文字颜色 1 27" xfId="2756"/>
    <cellStyle name="强调文字颜色 1 3" xfId="2757"/>
    <cellStyle name="强调文字颜色 1 34 2" xfId="2758"/>
    <cellStyle name="强调文字颜色 1 34_！附表3：新农村公路硬底化6.15" xfId="2759"/>
    <cellStyle name="强调文字颜色 1 4" xfId="2760"/>
    <cellStyle name="强调文字颜色 1 5" xfId="2761"/>
    <cellStyle name="强调文字颜色 1 6" xfId="2762"/>
    <cellStyle name="强调文字颜色 1 7" xfId="2763"/>
    <cellStyle name="强调文字颜色 1 9" xfId="2764"/>
    <cellStyle name="强调文字颜色 2 10" xfId="2765"/>
    <cellStyle name="强调文字颜色 2 11" xfId="2766"/>
    <cellStyle name="强调文字颜色 2 12" xfId="2767"/>
    <cellStyle name="强调文字颜色 2 14" xfId="2768"/>
    <cellStyle name="强调文字颜色 2 20" xfId="2769"/>
    <cellStyle name="强调文字颜色 2 15" xfId="2770"/>
    <cellStyle name="强调文字颜色 2 22" xfId="2771"/>
    <cellStyle name="强调文字颜色 2 17" xfId="2772"/>
    <cellStyle name="强调文字颜色 2 24" xfId="2773"/>
    <cellStyle name="强调文字颜色 2 19" xfId="2774"/>
    <cellStyle name="强调文字颜色 2 2" xfId="2775"/>
    <cellStyle name="强调文字颜色 2 31" xfId="2776"/>
    <cellStyle name="强调文字颜色 2 26" xfId="2777"/>
    <cellStyle name="强调文字颜色 2 32" xfId="2778"/>
    <cellStyle name="强调文字颜色 2 27" xfId="2779"/>
    <cellStyle name="强调文字颜色 2 34" xfId="2780"/>
    <cellStyle name="强调文字颜色 2 29" xfId="2781"/>
    <cellStyle name="强调文字颜色 2 3" xfId="2782"/>
    <cellStyle name="强调文字颜色 2 34 2" xfId="2783"/>
    <cellStyle name="强调文字颜色 2 4" xfId="2784"/>
    <cellStyle name="强调文字颜色 2 5" xfId="2785"/>
    <cellStyle name="强调文字颜色 2 6" xfId="2786"/>
    <cellStyle name="强调文字颜色 3 11" xfId="2787"/>
    <cellStyle name="强调文字颜色 3 14" xfId="2788"/>
    <cellStyle name="强调文字颜色 3 20" xfId="2789"/>
    <cellStyle name="强调文字颜色 3 15" xfId="2790"/>
    <cellStyle name="强调文字颜色 3 21" xfId="2791"/>
    <cellStyle name="强调文字颜色 3 16" xfId="2792"/>
    <cellStyle name="强调文字颜色 3 23" xfId="2793"/>
    <cellStyle name="强调文字颜色 3 18" xfId="2794"/>
    <cellStyle name="强调文字颜色 3 24" xfId="2795"/>
    <cellStyle name="强调文字颜色 3 19" xfId="2796"/>
    <cellStyle name="强调文字颜色 3 2" xfId="2797"/>
    <cellStyle name="强调文字颜色 3 30" xfId="2798"/>
    <cellStyle name="强调文字颜色 3 25" xfId="2799"/>
    <cellStyle name="强调文字颜色 3 31" xfId="2800"/>
    <cellStyle name="强调文字颜色 3 26" xfId="2801"/>
    <cellStyle name="强调文字颜色 3 32" xfId="2802"/>
    <cellStyle name="强调文字颜色 3 27" xfId="2803"/>
    <cellStyle name="强调文字颜色 3 33" xfId="2804"/>
    <cellStyle name="强调文字颜色 3 28" xfId="2805"/>
    <cellStyle name="强调文字颜色 3 34" xfId="2806"/>
    <cellStyle name="强调文字颜色 3 29" xfId="2807"/>
    <cellStyle name="强调文字颜色 3 34 2" xfId="2808"/>
    <cellStyle name="强调文字颜色 3 4" xfId="2809"/>
    <cellStyle name="强调文字颜色 3 6" xfId="2810"/>
    <cellStyle name="强调文字颜色 3 7" xfId="2811"/>
    <cellStyle name="强调文字颜色 3 9" xfId="2812"/>
    <cellStyle name="强调文字颜色 4 34_！附表3：新农村公路硬底化6.15" xfId="2813"/>
    <cellStyle name="强调文字颜色 4 4" xfId="2814"/>
    <cellStyle name="强调文字颜色 4 5" xfId="2815"/>
    <cellStyle name="强调文字颜色 4 6" xfId="2816"/>
    <cellStyle name="强调文字颜色 4 7" xfId="2817"/>
    <cellStyle name="输入 11" xfId="2818"/>
    <cellStyle name="强调文字颜色 4 9" xfId="2819"/>
    <cellStyle name="强调文字颜色 5 10" xfId="2820"/>
    <cellStyle name="强调文字颜色 5 11" xfId="2821"/>
    <cellStyle name="强调文字颜色 5 12" xfId="2822"/>
    <cellStyle name="强调文字颜色 5 14" xfId="2823"/>
    <cellStyle name="强调文字颜色 5 21" xfId="2824"/>
    <cellStyle name="强调文字颜色 5 16" xfId="2825"/>
    <cellStyle name="强调文字颜色 5 22" xfId="2826"/>
    <cellStyle name="强调文字颜色 5 17" xfId="2827"/>
    <cellStyle name="强调文字颜色 5 23" xfId="2828"/>
    <cellStyle name="强调文字颜色 5 18" xfId="2829"/>
    <cellStyle name="强调文字颜色 5 24" xfId="2830"/>
    <cellStyle name="强调文字颜色 5 19" xfId="2831"/>
    <cellStyle name="强调文字颜色 5 2" xfId="2832"/>
    <cellStyle name="强调文字颜色 5 30" xfId="2833"/>
    <cellStyle name="强调文字颜色 5 25" xfId="2834"/>
    <cellStyle name="强调文字颜色 5 32" xfId="2835"/>
    <cellStyle name="强调文字颜色 5 27" xfId="2836"/>
    <cellStyle name="强调文字颜色 5 33" xfId="2837"/>
    <cellStyle name="强调文字颜色 5 28" xfId="2838"/>
    <cellStyle name="强调文字颜色 5 34" xfId="2839"/>
    <cellStyle name="强调文字颜色 5 29" xfId="2840"/>
    <cellStyle name="强调文字颜色 5 3" xfId="2841"/>
    <cellStyle name="强调文字颜色 5 34 2" xfId="2842"/>
    <cellStyle name="强调文字颜色 5 34_！附表3：新农村公路硬底化6.15" xfId="2843"/>
    <cellStyle name="强调文字颜色 5 4" xfId="2844"/>
    <cellStyle name="强调文字颜色 5 5" xfId="2845"/>
    <cellStyle name="强调文字颜色 5 6" xfId="2846"/>
    <cellStyle name="强调文字颜色 5 7" xfId="2847"/>
    <cellStyle name="强调文字颜色 5 9" xfId="2848"/>
    <cellStyle name="强调文字颜色 6 10" xfId="2849"/>
    <cellStyle name="未定义" xfId="2850"/>
    <cellStyle name="强调文字颜色 6 11" xfId="2851"/>
    <cellStyle name="强调文字颜色 6 12" xfId="2852"/>
    <cellStyle name="强调文字颜色 6 14" xfId="2853"/>
    <cellStyle name="强调文字颜色 6 20" xfId="2854"/>
    <cellStyle name="强调文字颜色 6 15" xfId="2855"/>
    <cellStyle name="强调文字颜色 6 21" xfId="2856"/>
    <cellStyle name="强调文字颜色 6 16" xfId="2857"/>
    <cellStyle name="强调文字颜色 6 22" xfId="2858"/>
    <cellStyle name="强调文字颜色 6 17" xfId="2859"/>
    <cellStyle name="强调文字颜色 6 24" xfId="2860"/>
    <cellStyle name="强调文字颜色 6 19" xfId="2861"/>
    <cellStyle name="强调文字颜色 6 30" xfId="2862"/>
    <cellStyle name="强调文字颜色 6 25" xfId="2863"/>
    <cellStyle name="强调文字颜色 6 33" xfId="2864"/>
    <cellStyle name="强调文字颜色 6 28" xfId="2865"/>
    <cellStyle name="强调文字颜色 6 34" xfId="2866"/>
    <cellStyle name="强调文字颜色 6 29" xfId="2867"/>
    <cellStyle name="强调文字颜色 6 3" xfId="2868"/>
    <cellStyle name="强调文字颜色 6 34 2" xfId="2869"/>
    <cellStyle name="强调文字颜色 6 5" xfId="2870"/>
    <cellStyle name="强调文字颜色 6 7" xfId="2871"/>
    <cellStyle name="强调文字颜色 6 9" xfId="2872"/>
    <cellStyle name="商品名称" xfId="2873"/>
    <cellStyle name="适中 10" xfId="2874"/>
    <cellStyle name="适中 11" xfId="2875"/>
    <cellStyle name="适中 13" xfId="2876"/>
    <cellStyle name="适中 20" xfId="2877"/>
    <cellStyle name="适中 15" xfId="2878"/>
    <cellStyle name="适中 21" xfId="2879"/>
    <cellStyle name="适中 16" xfId="2880"/>
    <cellStyle name="适中 23" xfId="2881"/>
    <cellStyle name="适中 18" xfId="2882"/>
    <cellStyle name="适中 24" xfId="2883"/>
    <cellStyle name="适中 19" xfId="2884"/>
    <cellStyle name="适中 30" xfId="2885"/>
    <cellStyle name="适中 25" xfId="2886"/>
    <cellStyle name="适中 32" xfId="2887"/>
    <cellStyle name="适中 27" xfId="2888"/>
    <cellStyle name="适中 33" xfId="2889"/>
    <cellStyle name="适中 28" xfId="2890"/>
    <cellStyle name="适中 34" xfId="2891"/>
    <cellStyle name="适中 29" xfId="2892"/>
    <cellStyle name="适中 3" xfId="2893"/>
    <cellStyle name="适中 34 2" xfId="2894"/>
    <cellStyle name="适中 34_！附表3：新农村公路硬底化6.15" xfId="2895"/>
    <cellStyle name="适中 4" xfId="2896"/>
    <cellStyle name="适中 5" xfId="2897"/>
    <cellStyle name="适中 6" xfId="2898"/>
    <cellStyle name="适中 7" xfId="2899"/>
    <cellStyle name="适中 8" xfId="2900"/>
    <cellStyle name="适中 9" xfId="2901"/>
    <cellStyle name="输出 10" xfId="2902"/>
    <cellStyle name="输出 12" xfId="2903"/>
    <cellStyle name="输出 13" xfId="2904"/>
    <cellStyle name="输出 14" xfId="2905"/>
    <cellStyle name="输出 20" xfId="2906"/>
    <cellStyle name="输出 15" xfId="2907"/>
    <cellStyle name="输出 21" xfId="2908"/>
    <cellStyle name="输出 16" xfId="2909"/>
    <cellStyle name="输出 22" xfId="2910"/>
    <cellStyle name="输出 17" xfId="2911"/>
    <cellStyle name="输出 23" xfId="2912"/>
    <cellStyle name="输出 18" xfId="2913"/>
    <cellStyle name="输出 24" xfId="2914"/>
    <cellStyle name="输出 19" xfId="2915"/>
    <cellStyle name="输出 2" xfId="2916"/>
    <cellStyle name="输出 34_！附表3：新农村公路硬底化6.15" xfId="2917"/>
    <cellStyle name="输出 34 2" xfId="2918"/>
    <cellStyle name="输出 5" xfId="2919"/>
    <cellStyle name="输出 6" xfId="2920"/>
    <cellStyle name="输出 7" xfId="2921"/>
    <cellStyle name="输出 8" xfId="2922"/>
    <cellStyle name="输出 9" xfId="2923"/>
    <cellStyle name="输入 13" xfId="2924"/>
    <cellStyle name="输入 14" xfId="2925"/>
    <cellStyle name="输入 20" xfId="2926"/>
    <cellStyle name="输入 15" xfId="2927"/>
    <cellStyle name="输入 21" xfId="2928"/>
    <cellStyle name="输入 16" xfId="2929"/>
    <cellStyle name="输入 22" xfId="2930"/>
    <cellStyle name="输入 17" xfId="2931"/>
    <cellStyle name="输入 23" xfId="2932"/>
    <cellStyle name="输入 18" xfId="2933"/>
    <cellStyle name="输入 24" xfId="2934"/>
    <cellStyle name="输入 19" xfId="2935"/>
    <cellStyle name="输入 30" xfId="2936"/>
    <cellStyle name="输入 25" xfId="2937"/>
    <cellStyle name="输入 31" xfId="2938"/>
    <cellStyle name="输入 26" xfId="2939"/>
    <cellStyle name="输入 32" xfId="2940"/>
    <cellStyle name="输入 27" xfId="2941"/>
    <cellStyle name="输入 33" xfId="2942"/>
    <cellStyle name="输入 28" xfId="2943"/>
    <cellStyle name="输入 34" xfId="2944"/>
    <cellStyle name="输入 29" xfId="2945"/>
    <cellStyle name="输入 34 2" xfId="2946"/>
    <cellStyle name="输入 4" xfId="2947"/>
    <cellStyle name="输入 5" xfId="2948"/>
    <cellStyle name="输入 6" xfId="2949"/>
    <cellStyle name="输入 7" xfId="2950"/>
    <cellStyle name="输入 9" xfId="2951"/>
    <cellStyle name="数量" xfId="2952"/>
    <cellStyle name="小数" xfId="2953"/>
    <cellStyle name="样式 1 3" xfId="2954"/>
    <cellStyle name="样式 1 4" xfId="2955"/>
    <cellStyle name="样式 1 5" xfId="2956"/>
    <cellStyle name="样式 1_！附表3：新农村公路硬底化6.15" xfId="2957"/>
    <cellStyle name="昗弨_Pacific Region P&amp;L" xfId="2958"/>
    <cellStyle name="寘嬫愗傝 [0.00]_Region Orders (2)" xfId="2959"/>
    <cellStyle name="寘嬫愗傝_Region Orders (2)" xfId="2960"/>
    <cellStyle name="注释 2" xfId="2961"/>
    <cellStyle name="注释 34" xfId="2962"/>
    <cellStyle name="注释 29" xfId="2963"/>
    <cellStyle name="注释 3" xfId="2964"/>
    <cellStyle name="注释 34 2" xfId="2965"/>
    <cellStyle name="注释 34_！附表3：新农村公路硬底化6.15" xfId="2966"/>
    <cellStyle name="注释 4" xfId="2967"/>
    <cellStyle name="注释 5" xfId="2968"/>
    <cellStyle name="注释 6" xfId="2969"/>
    <cellStyle name="注释 8" xfId="2970"/>
    <cellStyle name="注释 9" xfId="2971"/>
    <cellStyle name="통화 [0]_BOILER-CO1" xfId="2972"/>
    <cellStyle name="표준_0N-HANDLING " xfId="297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heetPr>
  <dimension ref="A1:P24"/>
  <sheetViews>
    <sheetView tabSelected="1" workbookViewId="0">
      <selection activeCell="A1" sqref="A1:P1"/>
    </sheetView>
  </sheetViews>
  <sheetFormatPr defaultColWidth="8.89166666666667" defaultRowHeight="13.5"/>
  <cols>
    <col min="1" max="2" width="7.475" style="1" customWidth="1"/>
    <col min="3" max="3" width="21" style="2" customWidth="1"/>
    <col min="4" max="5" width="5.475" style="1" customWidth="1"/>
    <col min="6" max="9" width="7.25833333333333" style="1" customWidth="1"/>
    <col min="10" max="11" width="7.475" style="1" customWidth="1"/>
    <col min="12" max="14" width="7.25833333333333" style="1" customWidth="1"/>
    <col min="15" max="15" width="6.36666666666667" style="1" customWidth="1"/>
    <col min="16" max="16" width="12.8916666666667" style="1" customWidth="1"/>
    <col min="17" max="16384" width="8.89166666666667" style="1"/>
  </cols>
  <sheetData>
    <row r="1" ht="27" customHeight="1" spans="1:16">
      <c r="A1" s="3" t="s">
        <v>0</v>
      </c>
      <c r="B1" s="3"/>
      <c r="C1" s="3"/>
      <c r="D1" s="3"/>
      <c r="E1" s="3"/>
      <c r="F1" s="3"/>
      <c r="G1" s="3"/>
      <c r="H1" s="3"/>
      <c r="I1" s="3"/>
      <c r="J1" s="3"/>
      <c r="K1" s="3"/>
      <c r="L1" s="3"/>
      <c r="M1" s="3"/>
      <c r="N1" s="3"/>
      <c r="O1" s="3"/>
      <c r="P1" s="3"/>
    </row>
    <row r="2" spans="1:16">
      <c r="A2" s="4"/>
      <c r="B2" s="4"/>
      <c r="C2" s="5"/>
      <c r="D2" s="6"/>
      <c r="E2" s="6"/>
      <c r="F2" s="6"/>
      <c r="G2" s="6"/>
      <c r="H2" s="6"/>
      <c r="I2" s="6"/>
      <c r="J2" s="6"/>
      <c r="K2" s="6"/>
      <c r="L2" s="6"/>
      <c r="M2" s="6"/>
      <c r="N2" s="6"/>
      <c r="O2" s="6"/>
      <c r="P2" s="17"/>
    </row>
    <row r="3" ht="34.9" customHeight="1" spans="1:16">
      <c r="A3" s="7" t="s">
        <v>1</v>
      </c>
      <c r="B3" s="7"/>
      <c r="C3" s="8" t="s">
        <v>2</v>
      </c>
      <c r="D3" s="7" t="s">
        <v>3</v>
      </c>
      <c r="E3" s="7" t="s">
        <v>4</v>
      </c>
      <c r="F3" s="7"/>
      <c r="G3" s="7"/>
      <c r="H3" s="7" t="s">
        <v>5</v>
      </c>
      <c r="I3" s="7" t="s">
        <v>6</v>
      </c>
      <c r="J3" s="18" t="s">
        <v>7</v>
      </c>
      <c r="K3" s="18"/>
      <c r="L3" s="7" t="s">
        <v>8</v>
      </c>
      <c r="M3" s="7"/>
      <c r="N3" s="7"/>
      <c r="O3" s="7"/>
      <c r="P3" s="7" t="s">
        <v>9</v>
      </c>
    </row>
    <row r="4" ht="49.15" customHeight="1" collapsed="1" spans="1:16">
      <c r="A4" s="7" t="s">
        <v>10</v>
      </c>
      <c r="B4" s="7" t="s">
        <v>11</v>
      </c>
      <c r="C4" s="9"/>
      <c r="D4" s="7"/>
      <c r="E4" s="10" t="s">
        <v>12</v>
      </c>
      <c r="F4" s="10" t="s">
        <v>13</v>
      </c>
      <c r="G4" s="10" t="s">
        <v>14</v>
      </c>
      <c r="H4" s="7"/>
      <c r="I4" s="7"/>
      <c r="J4" s="7" t="s">
        <v>15</v>
      </c>
      <c r="K4" s="19" t="s">
        <v>16</v>
      </c>
      <c r="L4" s="7" t="s">
        <v>15</v>
      </c>
      <c r="M4" s="19" t="s">
        <v>17</v>
      </c>
      <c r="N4" s="7" t="s">
        <v>18</v>
      </c>
      <c r="O4" s="18" t="s">
        <v>19</v>
      </c>
      <c r="P4" s="7"/>
    </row>
    <row r="5" ht="28.15" hidden="1" customHeight="1" outlineLevel="1" collapsed="1" spans="1:16">
      <c r="A5" s="11" t="s">
        <v>20</v>
      </c>
      <c r="B5" s="12"/>
      <c r="C5" s="13"/>
      <c r="D5" s="14"/>
      <c r="E5" s="14"/>
      <c r="F5" s="14">
        <f>SUBTOTAL(9,F6:F24)</f>
        <v>34.9</v>
      </c>
      <c r="G5" s="14"/>
      <c r="H5" s="14">
        <f t="shared" ref="H5:N5" si="0">SUBTOTAL(9,H6:H24)</f>
        <v>1572</v>
      </c>
      <c r="I5" s="14">
        <f t="shared" si="0"/>
        <v>453</v>
      </c>
      <c r="J5" s="14">
        <f t="shared" si="0"/>
        <v>0</v>
      </c>
      <c r="K5" s="14">
        <f t="shared" si="0"/>
        <v>0</v>
      </c>
      <c r="L5" s="14">
        <f t="shared" si="0"/>
        <v>1572</v>
      </c>
      <c r="M5" s="14">
        <f t="shared" si="0"/>
        <v>453</v>
      </c>
      <c r="N5" s="14">
        <f t="shared" si="0"/>
        <v>1119</v>
      </c>
      <c r="O5" s="14"/>
      <c r="P5" s="14"/>
    </row>
    <row r="6" ht="28.15" hidden="1" customHeight="1" outlineLevel="2" spans="1:16">
      <c r="A6" s="15" t="s">
        <v>21</v>
      </c>
      <c r="B6" s="15" t="s">
        <v>22</v>
      </c>
      <c r="C6" s="16" t="s">
        <v>23</v>
      </c>
      <c r="D6" s="15" t="s">
        <v>24</v>
      </c>
      <c r="E6" s="15" t="s">
        <v>25</v>
      </c>
      <c r="F6" s="15" t="s">
        <v>26</v>
      </c>
      <c r="G6" s="15">
        <v>7.5</v>
      </c>
      <c r="H6" s="15">
        <v>170</v>
      </c>
      <c r="I6" s="15">
        <v>106</v>
      </c>
      <c r="J6" s="15">
        <v>30</v>
      </c>
      <c r="K6" s="15"/>
      <c r="L6" s="15">
        <f t="shared" ref="L6:L24" si="1">H6-J6</f>
        <v>140</v>
      </c>
      <c r="M6" s="15">
        <f>I6</f>
        <v>106</v>
      </c>
      <c r="N6" s="15">
        <f t="shared" ref="N6:N24" si="2">L6-M6</f>
        <v>34</v>
      </c>
      <c r="O6" s="15" t="s">
        <v>27</v>
      </c>
      <c r="P6" s="15" t="s">
        <v>28</v>
      </c>
    </row>
    <row r="7" ht="28.15" hidden="1" customHeight="1" outlineLevel="2" spans="1:16">
      <c r="A7" s="15" t="s">
        <v>21</v>
      </c>
      <c r="B7" s="15" t="s">
        <v>22</v>
      </c>
      <c r="C7" s="16" t="s">
        <v>29</v>
      </c>
      <c r="D7" s="15" t="s">
        <v>24</v>
      </c>
      <c r="E7" s="15" t="s">
        <v>30</v>
      </c>
      <c r="F7" s="15">
        <v>0.3</v>
      </c>
      <c r="G7" s="15">
        <v>4.5</v>
      </c>
      <c r="H7" s="15">
        <v>21</v>
      </c>
      <c r="I7" s="15">
        <v>4</v>
      </c>
      <c r="J7" s="15"/>
      <c r="K7" s="15"/>
      <c r="L7" s="15">
        <f t="shared" si="1"/>
        <v>21</v>
      </c>
      <c r="M7" s="15">
        <f t="shared" ref="M7:M24" si="3">I7-K7</f>
        <v>4</v>
      </c>
      <c r="N7" s="15">
        <f t="shared" si="2"/>
        <v>17</v>
      </c>
      <c r="O7" s="15" t="s">
        <v>27</v>
      </c>
      <c r="P7" s="15" t="s">
        <v>31</v>
      </c>
    </row>
    <row r="8" ht="28.15" hidden="1" customHeight="1" outlineLevel="2" spans="1:16">
      <c r="A8" s="15" t="s">
        <v>21</v>
      </c>
      <c r="B8" s="15" t="s">
        <v>22</v>
      </c>
      <c r="C8" s="16" t="s">
        <v>32</v>
      </c>
      <c r="D8" s="15" t="s">
        <v>24</v>
      </c>
      <c r="E8" s="15" t="s">
        <v>30</v>
      </c>
      <c r="F8" s="15">
        <v>0.5</v>
      </c>
      <c r="G8" s="15">
        <v>5</v>
      </c>
      <c r="H8" s="15">
        <v>60</v>
      </c>
      <c r="I8" s="15">
        <v>7</v>
      </c>
      <c r="J8" s="15">
        <v>37</v>
      </c>
      <c r="K8" s="15"/>
      <c r="L8" s="15">
        <f t="shared" si="1"/>
        <v>23</v>
      </c>
      <c r="M8" s="15">
        <f t="shared" si="3"/>
        <v>7</v>
      </c>
      <c r="N8" s="15">
        <f t="shared" si="2"/>
        <v>16</v>
      </c>
      <c r="O8" s="15" t="s">
        <v>27</v>
      </c>
      <c r="P8" s="15" t="s">
        <v>33</v>
      </c>
    </row>
    <row r="9" ht="28.15" hidden="1" customHeight="1" outlineLevel="2" spans="1:16">
      <c r="A9" s="15" t="s">
        <v>21</v>
      </c>
      <c r="B9" s="15" t="s">
        <v>22</v>
      </c>
      <c r="C9" s="16" t="s">
        <v>34</v>
      </c>
      <c r="D9" s="15" t="s">
        <v>24</v>
      </c>
      <c r="E9" s="15" t="s">
        <v>30</v>
      </c>
      <c r="F9" s="15">
        <v>3.1</v>
      </c>
      <c r="G9" s="15">
        <v>4.5</v>
      </c>
      <c r="H9" s="15">
        <v>104</v>
      </c>
      <c r="I9" s="15">
        <v>40</v>
      </c>
      <c r="J9" s="15"/>
      <c r="K9" s="15"/>
      <c r="L9" s="15">
        <f t="shared" si="1"/>
        <v>104</v>
      </c>
      <c r="M9" s="15">
        <f t="shared" si="3"/>
        <v>40</v>
      </c>
      <c r="N9" s="15">
        <f t="shared" si="2"/>
        <v>64</v>
      </c>
      <c r="O9" s="15" t="s">
        <v>27</v>
      </c>
      <c r="P9" s="15" t="s">
        <v>35</v>
      </c>
    </row>
    <row r="10" ht="28.15" hidden="1" customHeight="1" outlineLevel="2" spans="1:16">
      <c r="A10" s="15" t="s">
        <v>21</v>
      </c>
      <c r="B10" s="15" t="s">
        <v>22</v>
      </c>
      <c r="C10" s="16" t="s">
        <v>36</v>
      </c>
      <c r="D10" s="15" t="s">
        <v>24</v>
      </c>
      <c r="E10" s="15" t="s">
        <v>30</v>
      </c>
      <c r="F10" s="15">
        <v>5</v>
      </c>
      <c r="G10" s="15">
        <v>4.5</v>
      </c>
      <c r="H10" s="15">
        <v>130</v>
      </c>
      <c r="I10" s="15">
        <v>65</v>
      </c>
      <c r="J10" s="15"/>
      <c r="K10" s="15"/>
      <c r="L10" s="15">
        <f t="shared" si="1"/>
        <v>130</v>
      </c>
      <c r="M10" s="15">
        <f t="shared" si="3"/>
        <v>65</v>
      </c>
      <c r="N10" s="15">
        <f t="shared" si="2"/>
        <v>65</v>
      </c>
      <c r="O10" s="15" t="s">
        <v>27</v>
      </c>
      <c r="P10" s="15" t="s">
        <v>37</v>
      </c>
    </row>
    <row r="11" ht="28.15" hidden="1" customHeight="1" outlineLevel="2" spans="1:16">
      <c r="A11" s="15" t="s">
        <v>21</v>
      </c>
      <c r="B11" s="15" t="s">
        <v>22</v>
      </c>
      <c r="C11" s="16" t="s">
        <v>38</v>
      </c>
      <c r="D11" s="15" t="s">
        <v>24</v>
      </c>
      <c r="E11" s="15" t="s">
        <v>30</v>
      </c>
      <c r="F11" s="15">
        <v>0.5</v>
      </c>
      <c r="G11" s="15">
        <v>4.5</v>
      </c>
      <c r="H11" s="15">
        <v>130</v>
      </c>
      <c r="I11" s="15">
        <v>7</v>
      </c>
      <c r="J11" s="15">
        <v>86</v>
      </c>
      <c r="K11" s="15"/>
      <c r="L11" s="15">
        <f t="shared" si="1"/>
        <v>44</v>
      </c>
      <c r="M11" s="15">
        <f t="shared" si="3"/>
        <v>7</v>
      </c>
      <c r="N11" s="15">
        <f t="shared" si="2"/>
        <v>37</v>
      </c>
      <c r="O11" s="15" t="s">
        <v>27</v>
      </c>
      <c r="P11" s="15" t="s">
        <v>39</v>
      </c>
    </row>
    <row r="12" ht="28.15" hidden="1" customHeight="1" outlineLevel="2" spans="1:16">
      <c r="A12" s="15" t="s">
        <v>21</v>
      </c>
      <c r="B12" s="15" t="s">
        <v>22</v>
      </c>
      <c r="C12" s="16" t="s">
        <v>40</v>
      </c>
      <c r="D12" s="15" t="s">
        <v>24</v>
      </c>
      <c r="E12" s="15" t="s">
        <v>30</v>
      </c>
      <c r="F12" s="15">
        <v>2</v>
      </c>
      <c r="G12" s="15">
        <v>4.5</v>
      </c>
      <c r="H12" s="15">
        <v>52</v>
      </c>
      <c r="I12" s="15">
        <v>26</v>
      </c>
      <c r="J12" s="15">
        <v>18</v>
      </c>
      <c r="K12" s="15"/>
      <c r="L12" s="15">
        <f t="shared" si="1"/>
        <v>34</v>
      </c>
      <c r="M12" s="15">
        <f t="shared" si="3"/>
        <v>26</v>
      </c>
      <c r="N12" s="15">
        <f t="shared" si="2"/>
        <v>8</v>
      </c>
      <c r="O12" s="15" t="s">
        <v>27</v>
      </c>
      <c r="P12" s="15" t="s">
        <v>41</v>
      </c>
    </row>
    <row r="13" ht="28.15" hidden="1" customHeight="1" outlineLevel="2" spans="1:16">
      <c r="A13" s="15" t="s">
        <v>21</v>
      </c>
      <c r="B13" s="15" t="s">
        <v>22</v>
      </c>
      <c r="C13" s="16" t="s">
        <v>42</v>
      </c>
      <c r="D13" s="15" t="s">
        <v>24</v>
      </c>
      <c r="E13" s="15" t="s">
        <v>30</v>
      </c>
      <c r="F13" s="15">
        <v>3.9</v>
      </c>
      <c r="G13" s="15">
        <v>5</v>
      </c>
      <c r="H13" s="15">
        <v>101</v>
      </c>
      <c r="I13" s="15">
        <v>51</v>
      </c>
      <c r="J13" s="15"/>
      <c r="K13" s="15"/>
      <c r="L13" s="15">
        <f t="shared" si="1"/>
        <v>101</v>
      </c>
      <c r="M13" s="15">
        <f t="shared" si="3"/>
        <v>51</v>
      </c>
      <c r="N13" s="15">
        <f t="shared" si="2"/>
        <v>50</v>
      </c>
      <c r="O13" s="15" t="s">
        <v>27</v>
      </c>
      <c r="P13" s="15" t="s">
        <v>43</v>
      </c>
    </row>
    <row r="14" ht="28.15" hidden="1" customHeight="1" outlineLevel="2" spans="1:16">
      <c r="A14" s="15" t="s">
        <v>21</v>
      </c>
      <c r="B14" s="15" t="s">
        <v>22</v>
      </c>
      <c r="C14" s="16" t="s">
        <v>44</v>
      </c>
      <c r="D14" s="15" t="s">
        <v>24</v>
      </c>
      <c r="E14" s="15" t="s">
        <v>30</v>
      </c>
      <c r="F14" s="15">
        <v>15</v>
      </c>
      <c r="G14" s="15" t="s">
        <v>45</v>
      </c>
      <c r="H14" s="15">
        <v>390</v>
      </c>
      <c r="I14" s="15">
        <v>195</v>
      </c>
      <c r="J14" s="15"/>
      <c r="K14" s="15"/>
      <c r="L14" s="15">
        <f t="shared" si="1"/>
        <v>390</v>
      </c>
      <c r="M14" s="15">
        <f t="shared" si="3"/>
        <v>195</v>
      </c>
      <c r="N14" s="15">
        <f t="shared" si="2"/>
        <v>195</v>
      </c>
      <c r="O14" s="15" t="s">
        <v>27</v>
      </c>
      <c r="P14" s="15" t="s">
        <v>46</v>
      </c>
    </row>
    <row r="15" ht="28.15" hidden="1" customHeight="1" outlineLevel="2" spans="1:16">
      <c r="A15" s="15" t="s">
        <v>21</v>
      </c>
      <c r="B15" s="15" t="s">
        <v>22</v>
      </c>
      <c r="C15" s="16" t="s">
        <v>47</v>
      </c>
      <c r="D15" s="15" t="s">
        <v>24</v>
      </c>
      <c r="E15" s="15" t="s">
        <v>30</v>
      </c>
      <c r="F15" s="15">
        <v>3.6</v>
      </c>
      <c r="G15" s="15">
        <v>4.5</v>
      </c>
      <c r="H15" s="15">
        <v>94</v>
      </c>
      <c r="I15" s="15">
        <v>47</v>
      </c>
      <c r="J15" s="15">
        <v>33</v>
      </c>
      <c r="K15" s="15">
        <v>18</v>
      </c>
      <c r="L15" s="15">
        <f t="shared" si="1"/>
        <v>61</v>
      </c>
      <c r="M15" s="15">
        <f t="shared" si="3"/>
        <v>29</v>
      </c>
      <c r="N15" s="15">
        <f t="shared" si="2"/>
        <v>32</v>
      </c>
      <c r="O15" s="15" t="s">
        <v>27</v>
      </c>
      <c r="P15" s="15" t="s">
        <v>48</v>
      </c>
    </row>
    <row r="16" ht="28.15" hidden="1" customHeight="1" outlineLevel="2" spans="1:16">
      <c r="A16" s="15" t="s">
        <v>21</v>
      </c>
      <c r="B16" s="15" t="s">
        <v>22</v>
      </c>
      <c r="C16" s="16" t="s">
        <v>49</v>
      </c>
      <c r="D16" s="15" t="s">
        <v>24</v>
      </c>
      <c r="E16" s="15" t="s">
        <v>30</v>
      </c>
      <c r="F16" s="15">
        <v>4</v>
      </c>
      <c r="G16" s="15">
        <v>5</v>
      </c>
      <c r="H16" s="15">
        <v>105</v>
      </c>
      <c r="I16" s="15">
        <v>52</v>
      </c>
      <c r="J16" s="15"/>
      <c r="K16" s="15"/>
      <c r="L16" s="15">
        <f t="shared" si="1"/>
        <v>105</v>
      </c>
      <c r="M16" s="15">
        <f t="shared" si="3"/>
        <v>52</v>
      </c>
      <c r="N16" s="15">
        <f t="shared" si="2"/>
        <v>53</v>
      </c>
      <c r="O16" s="15" t="s">
        <v>27</v>
      </c>
      <c r="P16" s="15" t="s">
        <v>50</v>
      </c>
    </row>
    <row r="17" ht="28.15" hidden="1" customHeight="1" outlineLevel="2" spans="1:16">
      <c r="A17" s="15" t="s">
        <v>21</v>
      </c>
      <c r="B17" s="15" t="s">
        <v>51</v>
      </c>
      <c r="C17" s="16" t="s">
        <v>52</v>
      </c>
      <c r="D17" s="15" t="s">
        <v>24</v>
      </c>
      <c r="E17" s="15" t="s">
        <v>30</v>
      </c>
      <c r="F17" s="15">
        <v>6.1</v>
      </c>
      <c r="G17" s="15">
        <v>4.5</v>
      </c>
      <c r="H17" s="15">
        <v>122</v>
      </c>
      <c r="I17" s="15">
        <v>79</v>
      </c>
      <c r="J17" s="15"/>
      <c r="K17" s="15"/>
      <c r="L17" s="15">
        <f t="shared" si="1"/>
        <v>122</v>
      </c>
      <c r="M17" s="15">
        <f t="shared" si="3"/>
        <v>79</v>
      </c>
      <c r="N17" s="15">
        <f t="shared" si="2"/>
        <v>43</v>
      </c>
      <c r="O17" s="15" t="s">
        <v>27</v>
      </c>
      <c r="P17" s="15" t="s">
        <v>53</v>
      </c>
    </row>
    <row r="18" ht="28.15" customHeight="1" outlineLevel="2" spans="1:16">
      <c r="A18" s="15" t="s">
        <v>21</v>
      </c>
      <c r="B18" s="15" t="s">
        <v>54</v>
      </c>
      <c r="C18" s="16" t="s">
        <v>55</v>
      </c>
      <c r="D18" s="15" t="s">
        <v>24</v>
      </c>
      <c r="E18" s="15" t="s">
        <v>30</v>
      </c>
      <c r="F18" s="15">
        <v>2</v>
      </c>
      <c r="G18" s="15">
        <v>4.5</v>
      </c>
      <c r="H18" s="15">
        <v>90</v>
      </c>
      <c r="I18" s="15">
        <v>26</v>
      </c>
      <c r="J18" s="15"/>
      <c r="K18" s="15"/>
      <c r="L18" s="15">
        <f t="shared" si="1"/>
        <v>90</v>
      </c>
      <c r="M18" s="15">
        <f t="shared" si="3"/>
        <v>26</v>
      </c>
      <c r="N18" s="15">
        <f t="shared" si="2"/>
        <v>64</v>
      </c>
      <c r="O18" s="15" t="s">
        <v>27</v>
      </c>
      <c r="P18" s="15" t="s">
        <v>56</v>
      </c>
    </row>
    <row r="19" ht="28.15" customHeight="1" outlineLevel="2" spans="1:16">
      <c r="A19" s="15" t="s">
        <v>21</v>
      </c>
      <c r="B19" s="15" t="s">
        <v>54</v>
      </c>
      <c r="C19" s="16" t="s">
        <v>57</v>
      </c>
      <c r="D19" s="15" t="s">
        <v>24</v>
      </c>
      <c r="E19" s="15" t="s">
        <v>30</v>
      </c>
      <c r="F19" s="15">
        <v>5</v>
      </c>
      <c r="G19" s="15">
        <v>4.5</v>
      </c>
      <c r="H19" s="15">
        <v>225</v>
      </c>
      <c r="I19" s="15">
        <v>65</v>
      </c>
      <c r="J19" s="15"/>
      <c r="K19" s="15"/>
      <c r="L19" s="15">
        <f t="shared" si="1"/>
        <v>225</v>
      </c>
      <c r="M19" s="15">
        <f t="shared" si="3"/>
        <v>65</v>
      </c>
      <c r="N19" s="15">
        <f t="shared" si="2"/>
        <v>160</v>
      </c>
      <c r="O19" s="15" t="s">
        <v>27</v>
      </c>
      <c r="P19" s="15" t="s">
        <v>58</v>
      </c>
    </row>
    <row r="20" ht="28.15" customHeight="1" outlineLevel="2" spans="1:16">
      <c r="A20" s="15" t="s">
        <v>21</v>
      </c>
      <c r="B20" s="15" t="s">
        <v>54</v>
      </c>
      <c r="C20" s="16" t="s">
        <v>59</v>
      </c>
      <c r="D20" s="15" t="s">
        <v>24</v>
      </c>
      <c r="E20" s="15" t="s">
        <v>30</v>
      </c>
      <c r="F20" s="15">
        <v>2.6</v>
      </c>
      <c r="G20" s="15">
        <v>4.5</v>
      </c>
      <c r="H20" s="15">
        <v>115</v>
      </c>
      <c r="I20" s="15">
        <v>33</v>
      </c>
      <c r="J20" s="15"/>
      <c r="K20" s="15"/>
      <c r="L20" s="15">
        <f t="shared" si="1"/>
        <v>115</v>
      </c>
      <c r="M20" s="15">
        <f t="shared" si="3"/>
        <v>33</v>
      </c>
      <c r="N20" s="15">
        <f t="shared" si="2"/>
        <v>82</v>
      </c>
      <c r="O20" s="15" t="s">
        <v>27</v>
      </c>
      <c r="P20" s="15" t="s">
        <v>60</v>
      </c>
    </row>
    <row r="21" ht="28.15" customHeight="1" outlineLevel="2" spans="1:16">
      <c r="A21" s="15" t="s">
        <v>21</v>
      </c>
      <c r="B21" s="15" t="s">
        <v>54</v>
      </c>
      <c r="C21" s="16" t="s">
        <v>61</v>
      </c>
      <c r="D21" s="15" t="s">
        <v>24</v>
      </c>
      <c r="E21" s="15" t="s">
        <v>30</v>
      </c>
      <c r="F21" s="15">
        <v>7.7</v>
      </c>
      <c r="G21" s="15">
        <v>4.5</v>
      </c>
      <c r="H21" s="15">
        <v>348</v>
      </c>
      <c r="I21" s="15">
        <v>100</v>
      </c>
      <c r="J21" s="15"/>
      <c r="K21" s="15"/>
      <c r="L21" s="15">
        <f t="shared" si="1"/>
        <v>348</v>
      </c>
      <c r="M21" s="15">
        <f t="shared" si="3"/>
        <v>100</v>
      </c>
      <c r="N21" s="15">
        <f t="shared" si="2"/>
        <v>248</v>
      </c>
      <c r="O21" s="15" t="s">
        <v>27</v>
      </c>
      <c r="P21" s="15" t="s">
        <v>62</v>
      </c>
    </row>
    <row r="22" ht="28.15" customHeight="1" outlineLevel="2" spans="1:16">
      <c r="A22" s="15" t="s">
        <v>21</v>
      </c>
      <c r="B22" s="15" t="s">
        <v>54</v>
      </c>
      <c r="C22" s="16" t="s">
        <v>63</v>
      </c>
      <c r="D22" s="15" t="s">
        <v>24</v>
      </c>
      <c r="E22" s="15" t="s">
        <v>30</v>
      </c>
      <c r="F22" s="15">
        <v>5.5</v>
      </c>
      <c r="G22" s="15">
        <v>4.5</v>
      </c>
      <c r="H22" s="15">
        <v>249</v>
      </c>
      <c r="I22" s="15">
        <v>72</v>
      </c>
      <c r="J22" s="15"/>
      <c r="K22" s="15"/>
      <c r="L22" s="15">
        <f t="shared" si="1"/>
        <v>249</v>
      </c>
      <c r="M22" s="15">
        <f t="shared" si="3"/>
        <v>72</v>
      </c>
      <c r="N22" s="15">
        <f t="shared" si="2"/>
        <v>177</v>
      </c>
      <c r="O22" s="15" t="s">
        <v>27</v>
      </c>
      <c r="P22" s="15" t="s">
        <v>64</v>
      </c>
    </row>
    <row r="23" ht="28.15" customHeight="1" outlineLevel="2" spans="1:16">
      <c r="A23" s="15" t="s">
        <v>21</v>
      </c>
      <c r="B23" s="15" t="s">
        <v>54</v>
      </c>
      <c r="C23" s="16" t="s">
        <v>65</v>
      </c>
      <c r="D23" s="15" t="s">
        <v>24</v>
      </c>
      <c r="E23" s="15" t="s">
        <v>30</v>
      </c>
      <c r="F23" s="15">
        <v>6.1</v>
      </c>
      <c r="G23" s="15">
        <v>4.5</v>
      </c>
      <c r="H23" s="15">
        <v>275</v>
      </c>
      <c r="I23" s="15">
        <v>79</v>
      </c>
      <c r="J23" s="15"/>
      <c r="K23" s="15"/>
      <c r="L23" s="15">
        <f t="shared" si="1"/>
        <v>275</v>
      </c>
      <c r="M23" s="15">
        <f t="shared" si="3"/>
        <v>79</v>
      </c>
      <c r="N23" s="15">
        <f t="shared" si="2"/>
        <v>196</v>
      </c>
      <c r="O23" s="15" t="s">
        <v>27</v>
      </c>
      <c r="P23" s="15" t="s">
        <v>66</v>
      </c>
    </row>
    <row r="24" ht="28.15" customHeight="1" outlineLevel="2" spans="1:16">
      <c r="A24" s="15" t="s">
        <v>21</v>
      </c>
      <c r="B24" s="15" t="s">
        <v>54</v>
      </c>
      <c r="C24" s="16" t="s">
        <v>67</v>
      </c>
      <c r="D24" s="15" t="s">
        <v>24</v>
      </c>
      <c r="E24" s="15" t="s">
        <v>30</v>
      </c>
      <c r="F24" s="15">
        <v>6</v>
      </c>
      <c r="G24" s="15">
        <v>4.5</v>
      </c>
      <c r="H24" s="15">
        <v>270</v>
      </c>
      <c r="I24" s="15">
        <v>78</v>
      </c>
      <c r="J24" s="15"/>
      <c r="K24" s="15"/>
      <c r="L24" s="15">
        <f t="shared" si="1"/>
        <v>270</v>
      </c>
      <c r="M24" s="15">
        <f t="shared" si="3"/>
        <v>78</v>
      </c>
      <c r="N24" s="15">
        <f t="shared" si="2"/>
        <v>192</v>
      </c>
      <c r="O24" s="15" t="s">
        <v>27</v>
      </c>
      <c r="P24" s="15" t="s">
        <v>68</v>
      </c>
    </row>
  </sheetData>
  <autoFilter ref="A4:P24">
    <filterColumn colId="1">
      <customFilters>
        <customFilter operator="equal" val="五华县"/>
      </customFilters>
    </filterColumn>
    <extLst/>
  </autoFilter>
  <sortState ref="A5:S296">
    <sortCondition ref="A5:A296"/>
    <sortCondition ref="B5:B296"/>
  </sortState>
  <mergeCells count="11">
    <mergeCell ref="A1:P1"/>
    <mergeCell ref="A3:B3"/>
    <mergeCell ref="E3:G3"/>
    <mergeCell ref="J3:K3"/>
    <mergeCell ref="L3:O3"/>
    <mergeCell ref="A5:C5"/>
    <mergeCell ref="C3:C4"/>
    <mergeCell ref="D3:D4"/>
    <mergeCell ref="H3:H4"/>
    <mergeCell ref="I3:I4"/>
    <mergeCell ref="P3:P4"/>
  </mergeCells>
  <printOptions horizontalCentered="1"/>
  <pageMargins left="0.393055555555556" right="0.393055555555556" top="0.747916666666667" bottom="0.747916666666667" header="0.314583333333333" footer="0.314583333333333"/>
  <pageSetup paperSize="9" orientation="landscape"/>
  <headerFooter>
    <oddHeader>&amp;L附件6</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SkyUN.Org</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伍昊1</dc:creator>
  <cp:lastModifiedBy>pc</cp:lastModifiedBy>
  <dcterms:created xsi:type="dcterms:W3CDTF">2017-11-30T08:21:00Z</dcterms:created>
  <cp:lastPrinted>2018-01-04T15:37:00Z</cp:lastPrinted>
  <dcterms:modified xsi:type="dcterms:W3CDTF">2018-04-02T10:05:06Z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